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VS1" sheetId="1" r:id="rId1"/>
    <sheet name="VS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<sst xmlns="http://schemas.openxmlformats.org/spreadsheetml/2006/main" count="160" uniqueCount="40">
  <si>
    <t>výsledky kategorie:</t>
  </si>
  <si>
    <t>ředitel závodu:</t>
  </si>
  <si>
    <t>hlavní rozhodčí:</t>
  </si>
  <si>
    <t>prostná</t>
  </si>
  <si>
    <t>kůň našíř</t>
  </si>
  <si>
    <t>kruhy</t>
  </si>
  <si>
    <t>přeskok</t>
  </si>
  <si>
    <t>bradla</t>
  </si>
  <si>
    <t>hrazda</t>
  </si>
  <si>
    <t>pořadí</t>
  </si>
  <si>
    <t>příjmení a jméno</t>
  </si>
  <si>
    <t>ročník</t>
  </si>
  <si>
    <t>oddíl</t>
  </si>
  <si>
    <t>trenér</t>
  </si>
  <si>
    <t>celkem bodů</t>
  </si>
  <si>
    <t>D obtížnost</t>
  </si>
  <si>
    <t xml:space="preserve">E   výchozí   </t>
  </si>
  <si>
    <t>E   srážky</t>
  </si>
  <si>
    <t>E konečná</t>
  </si>
  <si>
    <t>spec. srážky</t>
  </si>
  <si>
    <t>nářadí celková</t>
  </si>
  <si>
    <t>ROZHODČÍ</t>
  </si>
  <si>
    <t>Erhart Lukáš</t>
  </si>
  <si>
    <t>hlavní rozhodčí</t>
  </si>
  <si>
    <t>Zabilka</t>
  </si>
  <si>
    <t>Filipová</t>
  </si>
  <si>
    <t>Vaněk</t>
  </si>
  <si>
    <t>Plachý</t>
  </si>
  <si>
    <t>Kolman</t>
  </si>
  <si>
    <t>prostná + hrazda</t>
  </si>
  <si>
    <t>Havlík</t>
  </si>
  <si>
    <t>Stráský</t>
  </si>
  <si>
    <t>Porkristlová</t>
  </si>
  <si>
    <t>Tlustý</t>
  </si>
  <si>
    <t>Včelák</t>
  </si>
  <si>
    <t>Tomaschko</t>
  </si>
  <si>
    <t>Černý</t>
  </si>
  <si>
    <t>Hálová</t>
  </si>
  <si>
    <t>přeskok + bradla</t>
  </si>
  <si>
    <t>kůň našíř + kruhy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</si>
</sst>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3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i/>
      <sz val="7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 wrapText="1"/>
      <protection/>
    </xf>
    <xf numFmtId="0" fontId="9" fillId="0" borderId="5" xfId="0" applyFont="1" applyBorder="1" applyAlignment="1" applyProtection="1">
      <alignment horizontal="center" wrapText="1"/>
      <protection/>
    </xf>
    <xf numFmtId="0" fontId="9" fillId="0" borderId="6" xfId="0" applyFont="1" applyBorder="1" applyAlignment="1" applyProtection="1">
      <alignment horizontal="center" wrapText="1"/>
      <protection/>
    </xf>
    <xf numFmtId="0" fontId="9" fillId="0" borderId="7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left"/>
      <protection/>
    </xf>
    <xf numFmtId="164" fontId="8" fillId="0" borderId="8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1\KP%207.11\KP%20v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ym\LOCALS~1\Temp\1\KP%207.11\KP%20v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y jednotlivci"/>
      <sheetName val="výsledková listina družstva"/>
      <sheetName val="tabulky nářadí"/>
      <sheetName val="tabulka družstvo"/>
      <sheetName val="makro"/>
    </sheetNames>
    <sheetDataSet>
      <sheetData sheetId="1">
        <row r="3">
          <cell r="B3" t="str">
            <v>Krajský přebor žáků 7.11.2010, GymCentrum České Budějovice</v>
          </cell>
        </row>
        <row r="4">
          <cell r="E4" t="str">
            <v>PaedDr. Gustav Bago</v>
          </cell>
        </row>
        <row r="5">
          <cell r="E5" t="str">
            <v>Mgr. Lukáš Erhart</v>
          </cell>
        </row>
        <row r="7">
          <cell r="E7" t="str">
            <v>VS1</v>
          </cell>
        </row>
        <row r="11">
          <cell r="C11" t="str">
            <v>Dominik Gysel</v>
          </cell>
          <cell r="D11">
            <v>2002</v>
          </cell>
          <cell r="E11" t="str">
            <v>Slovan J. Hradec</v>
          </cell>
          <cell r="F11" t="str">
            <v>Plachý</v>
          </cell>
        </row>
        <row r="12">
          <cell r="C12" t="str">
            <v>David Pecín</v>
          </cell>
          <cell r="D12">
            <v>2003</v>
          </cell>
          <cell r="E12" t="str">
            <v>Slovan J. Hradec</v>
          </cell>
          <cell r="F12" t="str">
            <v>Plachý</v>
          </cell>
        </row>
        <row r="13">
          <cell r="C13" t="str">
            <v>Hynek Černý</v>
          </cell>
          <cell r="D13">
            <v>2003</v>
          </cell>
          <cell r="E13" t="str">
            <v>Slovan J. Hradec</v>
          </cell>
          <cell r="F13" t="str">
            <v>Plachý</v>
          </cell>
        </row>
        <row r="15">
          <cell r="C15" t="str">
            <v>Dominik Masár </v>
          </cell>
          <cell r="D15">
            <v>2001</v>
          </cell>
          <cell r="E15" t="str">
            <v>Spartak T. Sviny</v>
          </cell>
          <cell r="F15" t="str">
            <v>Hálová</v>
          </cell>
        </row>
        <row r="20">
          <cell r="C20" t="str">
            <v>Matouš Nývlt</v>
          </cell>
          <cell r="D20">
            <v>2002</v>
          </cell>
          <cell r="E20" t="str">
            <v>Spartak S. Ústí</v>
          </cell>
          <cell r="F20" t="str">
            <v>Kašíková,Včelák </v>
          </cell>
        </row>
        <row r="21">
          <cell r="C21" t="str">
            <v>Jiří Uhlíř </v>
          </cell>
          <cell r="D21">
            <v>2002</v>
          </cell>
          <cell r="E21" t="str">
            <v>Spartak S. Ústí</v>
          </cell>
          <cell r="F21" t="str">
            <v>Kašíková,Včelák </v>
          </cell>
        </row>
        <row r="22">
          <cell r="C22" t="str">
            <v>Adam Cetlovský </v>
          </cell>
          <cell r="D22">
            <v>2003</v>
          </cell>
          <cell r="E22" t="str">
            <v>Spartak S. Ústí</v>
          </cell>
          <cell r="F22" t="str">
            <v>Kašíková,Včelák </v>
          </cell>
        </row>
        <row r="25">
          <cell r="C25" t="str">
            <v>František Vaněček </v>
          </cell>
          <cell r="D25">
            <v>2002</v>
          </cell>
          <cell r="E25" t="str">
            <v>Spartak S. Ústí</v>
          </cell>
          <cell r="F25" t="str">
            <v>Včelák, Kašíková </v>
          </cell>
        </row>
        <row r="26">
          <cell r="C26" t="str">
            <v>Matěj Dlouhý </v>
          </cell>
          <cell r="D26">
            <v>2003</v>
          </cell>
          <cell r="E26" t="str">
            <v>Spartak S. Ústí</v>
          </cell>
          <cell r="F26" t="str">
            <v>Včelák, Kašíková </v>
          </cell>
        </row>
        <row r="30">
          <cell r="C30" t="str">
            <v>Brom Jan</v>
          </cell>
          <cell r="D30">
            <v>2003</v>
          </cell>
          <cell r="E30" t="str">
            <v>TJ Merkur ČB</v>
          </cell>
          <cell r="F30" t="str">
            <v>Erhart, Štětková</v>
          </cell>
        </row>
        <row r="31">
          <cell r="C31" t="str">
            <v>Marischka Ondřej</v>
          </cell>
          <cell r="D31">
            <v>2003</v>
          </cell>
          <cell r="E31" t="str">
            <v>TJ Merkur ČB</v>
          </cell>
          <cell r="F31" t="str">
            <v>Erhart, Štětková</v>
          </cell>
        </row>
        <row r="32">
          <cell r="C32" t="str">
            <v>Matoušek Marek</v>
          </cell>
          <cell r="D32">
            <v>2003</v>
          </cell>
          <cell r="E32" t="str">
            <v>TJ Merkur ČB</v>
          </cell>
          <cell r="F32" t="str">
            <v>Erhart, Štětková</v>
          </cell>
        </row>
        <row r="35">
          <cell r="C35" t="str">
            <v>Lazar Josef</v>
          </cell>
          <cell r="D35">
            <v>2002</v>
          </cell>
          <cell r="E35" t="str">
            <v>TJ Merkur ČB</v>
          </cell>
          <cell r="F35" t="str">
            <v>Erhart, Štětková</v>
          </cell>
        </row>
        <row r="36">
          <cell r="C36" t="str">
            <v>Bahenský Petr</v>
          </cell>
          <cell r="D36">
            <v>2002</v>
          </cell>
          <cell r="E36" t="str">
            <v>TJ Merkur ČB</v>
          </cell>
          <cell r="F36" t="str">
            <v>Erhart, Štětková</v>
          </cell>
        </row>
        <row r="37">
          <cell r="C37" t="str">
            <v>Lakomý Jakub</v>
          </cell>
          <cell r="D37">
            <v>2002</v>
          </cell>
          <cell r="E37" t="str">
            <v>TJ Merkur ČB</v>
          </cell>
          <cell r="F37" t="str">
            <v>Erhart, Štětková</v>
          </cell>
        </row>
        <row r="38">
          <cell r="C38" t="str">
            <v>Vlček Tomáš</v>
          </cell>
          <cell r="D38">
            <v>2002</v>
          </cell>
          <cell r="E38" t="str">
            <v>TJ Merkur ČB</v>
          </cell>
          <cell r="F38" t="str">
            <v>Erhart, Štětková</v>
          </cell>
        </row>
      </sheetData>
      <sheetData sheetId="2">
        <row r="11">
          <cell r="G11">
            <v>9.5</v>
          </cell>
          <cell r="H11">
            <v>1.86</v>
          </cell>
          <cell r="I11">
            <v>7.64</v>
          </cell>
          <cell r="K11">
            <v>7.64</v>
          </cell>
          <cell r="M11">
            <v>10</v>
          </cell>
          <cell r="N11">
            <v>1.5</v>
          </cell>
          <cell r="O11">
            <v>8.5</v>
          </cell>
          <cell r="Q11">
            <v>8.5</v>
          </cell>
          <cell r="S11">
            <v>10</v>
          </cell>
          <cell r="T11">
            <v>1.3</v>
          </cell>
          <cell r="U11">
            <v>8.7</v>
          </cell>
          <cell r="W11">
            <v>8.7</v>
          </cell>
          <cell r="Y11">
            <v>10</v>
          </cell>
          <cell r="Z11">
            <v>1.55</v>
          </cell>
          <cell r="AA11">
            <v>8.45</v>
          </cell>
          <cell r="AC11">
            <v>8.45</v>
          </cell>
          <cell r="AE11">
            <v>10</v>
          </cell>
          <cell r="AF11">
            <v>1.85</v>
          </cell>
          <cell r="AG11">
            <v>8.15</v>
          </cell>
          <cell r="AI11">
            <v>8.15</v>
          </cell>
          <cell r="AK11">
            <v>10</v>
          </cell>
          <cell r="AL11">
            <v>1.03</v>
          </cell>
          <cell r="AM11">
            <v>8.97</v>
          </cell>
          <cell r="AO11">
            <v>8.97</v>
          </cell>
          <cell r="AP11">
            <v>50.41</v>
          </cell>
        </row>
        <row r="12">
          <cell r="G12">
            <v>9.5</v>
          </cell>
          <cell r="H12">
            <v>1.13</v>
          </cell>
          <cell r="I12">
            <v>8.370000000000001</v>
          </cell>
          <cell r="K12">
            <v>8.370000000000001</v>
          </cell>
          <cell r="M12">
            <v>10</v>
          </cell>
          <cell r="N12">
            <v>1.7</v>
          </cell>
          <cell r="O12">
            <v>8.3</v>
          </cell>
          <cell r="Q12">
            <v>8.3</v>
          </cell>
          <cell r="S12">
            <v>10</v>
          </cell>
          <cell r="T12">
            <v>1.2</v>
          </cell>
          <cell r="U12">
            <v>8.8</v>
          </cell>
          <cell r="W12">
            <v>8.8</v>
          </cell>
          <cell r="Y12">
            <v>10</v>
          </cell>
          <cell r="Z12">
            <v>1.4</v>
          </cell>
          <cell r="AA12">
            <v>8.6</v>
          </cell>
          <cell r="AC12">
            <v>8.6</v>
          </cell>
          <cell r="AE12">
            <v>10</v>
          </cell>
          <cell r="AF12">
            <v>1.55</v>
          </cell>
          <cell r="AG12">
            <v>8.45</v>
          </cell>
          <cell r="AI12">
            <v>8.45</v>
          </cell>
          <cell r="AK12">
            <v>10</v>
          </cell>
          <cell r="AL12">
            <v>1.33</v>
          </cell>
          <cell r="AM12">
            <v>8.67</v>
          </cell>
          <cell r="AO12">
            <v>8.67</v>
          </cell>
          <cell r="AP12">
            <v>51.19</v>
          </cell>
        </row>
        <row r="13">
          <cell r="G13">
            <v>9</v>
          </cell>
          <cell r="H13">
            <v>1.13</v>
          </cell>
          <cell r="I13">
            <v>7.87</v>
          </cell>
          <cell r="K13">
            <v>7.87</v>
          </cell>
          <cell r="M13">
            <v>10</v>
          </cell>
          <cell r="N13">
            <v>2.1</v>
          </cell>
          <cell r="O13">
            <v>7.9</v>
          </cell>
          <cell r="Q13">
            <v>7.9</v>
          </cell>
          <cell r="S13">
            <v>10</v>
          </cell>
          <cell r="T13">
            <v>2.5</v>
          </cell>
          <cell r="U13">
            <v>7.5</v>
          </cell>
          <cell r="W13">
            <v>7.5</v>
          </cell>
          <cell r="Y13">
            <v>10</v>
          </cell>
          <cell r="Z13">
            <v>2.15</v>
          </cell>
          <cell r="AA13">
            <v>7.85</v>
          </cell>
          <cell r="AC13">
            <v>7.85</v>
          </cell>
          <cell r="AE13">
            <v>10</v>
          </cell>
          <cell r="AF13">
            <v>1.35</v>
          </cell>
          <cell r="AG13">
            <v>8.65</v>
          </cell>
          <cell r="AI13">
            <v>8.65</v>
          </cell>
          <cell r="AK13">
            <v>10</v>
          </cell>
          <cell r="AL13">
            <v>1.43</v>
          </cell>
          <cell r="AM13">
            <v>8.57</v>
          </cell>
          <cell r="AO13">
            <v>8.57</v>
          </cell>
          <cell r="AP13">
            <v>48.339999999999996</v>
          </cell>
        </row>
        <row r="15">
          <cell r="G15">
            <v>9.5</v>
          </cell>
          <cell r="H15">
            <v>2</v>
          </cell>
          <cell r="I15">
            <v>7.5</v>
          </cell>
          <cell r="K15">
            <v>7.5</v>
          </cell>
          <cell r="M15">
            <v>10</v>
          </cell>
          <cell r="N15">
            <v>1.3</v>
          </cell>
          <cell r="O15">
            <v>8.7</v>
          </cell>
          <cell r="Q15">
            <v>8.7</v>
          </cell>
          <cell r="S15">
            <v>10</v>
          </cell>
          <cell r="T15">
            <v>2.6</v>
          </cell>
          <cell r="U15">
            <v>7.4</v>
          </cell>
          <cell r="W15">
            <v>7.4</v>
          </cell>
          <cell r="Y15">
            <v>10</v>
          </cell>
          <cell r="Z15">
            <v>1.4</v>
          </cell>
          <cell r="AA15">
            <v>8.6</v>
          </cell>
          <cell r="AC15">
            <v>8.6</v>
          </cell>
          <cell r="AE15">
            <v>10</v>
          </cell>
          <cell r="AF15">
            <v>1.55</v>
          </cell>
          <cell r="AG15">
            <v>8.45</v>
          </cell>
          <cell r="AI15">
            <v>8.45</v>
          </cell>
          <cell r="AK15">
            <v>10</v>
          </cell>
          <cell r="AL15">
            <v>1.1</v>
          </cell>
          <cell r="AM15">
            <v>8.9</v>
          </cell>
          <cell r="AO15">
            <v>8.9</v>
          </cell>
          <cell r="AP15">
            <v>49.550000000000004</v>
          </cell>
        </row>
        <row r="20">
          <cell r="G20">
            <v>9.5</v>
          </cell>
          <cell r="H20">
            <v>1.63</v>
          </cell>
          <cell r="I20">
            <v>7.87</v>
          </cell>
          <cell r="K20">
            <v>7.87</v>
          </cell>
          <cell r="M20">
            <v>10</v>
          </cell>
          <cell r="N20">
            <v>1.9</v>
          </cell>
          <cell r="O20">
            <v>8.1</v>
          </cell>
          <cell r="Q20">
            <v>8.1</v>
          </cell>
          <cell r="S20">
            <v>10</v>
          </cell>
          <cell r="T20">
            <v>1.8</v>
          </cell>
          <cell r="U20">
            <v>8.2</v>
          </cell>
          <cell r="W20">
            <v>8.2</v>
          </cell>
          <cell r="Y20">
            <v>10</v>
          </cell>
          <cell r="Z20">
            <v>5</v>
          </cell>
          <cell r="AA20">
            <v>5</v>
          </cell>
          <cell r="AC20">
            <v>5</v>
          </cell>
          <cell r="AE20">
            <v>10</v>
          </cell>
          <cell r="AF20">
            <v>1.8</v>
          </cell>
          <cell r="AG20">
            <v>8.2</v>
          </cell>
          <cell r="AI20">
            <v>8.2</v>
          </cell>
          <cell r="AK20">
            <v>10</v>
          </cell>
          <cell r="AL20">
            <v>1.2</v>
          </cell>
          <cell r="AM20">
            <v>8.8</v>
          </cell>
          <cell r="AO20">
            <v>8.8</v>
          </cell>
          <cell r="AP20">
            <v>46.17</v>
          </cell>
        </row>
        <row r="21">
          <cell r="G21">
            <v>9.5</v>
          </cell>
          <cell r="H21">
            <v>1.73</v>
          </cell>
          <cell r="I21">
            <v>7.77</v>
          </cell>
          <cell r="K21">
            <v>7.77</v>
          </cell>
          <cell r="M21">
            <v>10</v>
          </cell>
          <cell r="N21">
            <v>2</v>
          </cell>
          <cell r="O21">
            <v>8</v>
          </cell>
          <cell r="Q21">
            <v>8</v>
          </cell>
          <cell r="S21">
            <v>10</v>
          </cell>
          <cell r="T21">
            <v>2.1</v>
          </cell>
          <cell r="U21">
            <v>7.9</v>
          </cell>
          <cell r="W21">
            <v>7.9</v>
          </cell>
          <cell r="Y21">
            <v>10</v>
          </cell>
          <cell r="Z21">
            <v>5</v>
          </cell>
          <cell r="AA21">
            <v>5</v>
          </cell>
          <cell r="AC21">
            <v>5</v>
          </cell>
          <cell r="AE21">
            <v>10</v>
          </cell>
          <cell r="AF21">
            <v>1.55</v>
          </cell>
          <cell r="AG21">
            <v>8.45</v>
          </cell>
          <cell r="AI21">
            <v>8.45</v>
          </cell>
          <cell r="AK21">
            <v>10</v>
          </cell>
          <cell r="AL21">
            <v>0.96</v>
          </cell>
          <cell r="AM21">
            <v>9.04</v>
          </cell>
          <cell r="AO21">
            <v>9.04</v>
          </cell>
          <cell r="AP21">
            <v>46.160000000000004</v>
          </cell>
        </row>
        <row r="22">
          <cell r="G22">
            <v>9.5</v>
          </cell>
          <cell r="H22">
            <v>1.7</v>
          </cell>
          <cell r="I22">
            <v>7.8</v>
          </cell>
          <cell r="K22">
            <v>7.8</v>
          </cell>
          <cell r="M22">
            <v>10</v>
          </cell>
          <cell r="N22">
            <v>2.4</v>
          </cell>
          <cell r="O22">
            <v>7.6</v>
          </cell>
          <cell r="Q22">
            <v>7.6</v>
          </cell>
          <cell r="S22">
            <v>10</v>
          </cell>
          <cell r="T22">
            <v>2.3</v>
          </cell>
          <cell r="U22">
            <v>7.7</v>
          </cell>
          <cell r="W22">
            <v>7.7</v>
          </cell>
          <cell r="Y22">
            <v>10</v>
          </cell>
          <cell r="Z22">
            <v>1.25</v>
          </cell>
          <cell r="AA22">
            <v>8.75</v>
          </cell>
          <cell r="AC22">
            <v>8.75</v>
          </cell>
          <cell r="AE22">
            <v>10</v>
          </cell>
          <cell r="AF22">
            <v>1.85</v>
          </cell>
          <cell r="AG22">
            <v>8.15</v>
          </cell>
          <cell r="AI22">
            <v>8.15</v>
          </cell>
          <cell r="AK22">
            <v>10</v>
          </cell>
          <cell r="AL22">
            <v>0.76</v>
          </cell>
          <cell r="AM22">
            <v>9.24</v>
          </cell>
          <cell r="AO22">
            <v>9.24</v>
          </cell>
          <cell r="AP22">
            <v>49.24</v>
          </cell>
        </row>
        <row r="25">
          <cell r="G25">
            <v>9.5</v>
          </cell>
          <cell r="H25">
            <v>1.86</v>
          </cell>
          <cell r="I25">
            <v>7.64</v>
          </cell>
          <cell r="K25">
            <v>7.64</v>
          </cell>
          <cell r="M25">
            <v>10</v>
          </cell>
          <cell r="N25">
            <v>1.8</v>
          </cell>
          <cell r="O25">
            <v>8.2</v>
          </cell>
          <cell r="Q25">
            <v>8.2</v>
          </cell>
          <cell r="S25">
            <v>10</v>
          </cell>
          <cell r="T25">
            <v>1.7</v>
          </cell>
          <cell r="U25">
            <v>8.3</v>
          </cell>
          <cell r="W25">
            <v>8.3</v>
          </cell>
          <cell r="Y25">
            <v>10</v>
          </cell>
          <cell r="Z25">
            <v>0.85</v>
          </cell>
          <cell r="AA25">
            <v>9.15</v>
          </cell>
          <cell r="AC25">
            <v>9.15</v>
          </cell>
          <cell r="AE25">
            <v>10</v>
          </cell>
          <cell r="AF25">
            <v>1.4</v>
          </cell>
          <cell r="AG25">
            <v>8.6</v>
          </cell>
          <cell r="AI25">
            <v>8.6</v>
          </cell>
          <cell r="AK25">
            <v>10</v>
          </cell>
          <cell r="AL25">
            <v>0.63</v>
          </cell>
          <cell r="AM25">
            <v>9.37</v>
          </cell>
          <cell r="AO25">
            <v>9.37</v>
          </cell>
          <cell r="AP25">
            <v>51.26</v>
          </cell>
        </row>
        <row r="26">
          <cell r="G26">
            <v>9.5</v>
          </cell>
          <cell r="H26">
            <v>3.56</v>
          </cell>
          <cell r="I26">
            <v>5.9399999999999995</v>
          </cell>
          <cell r="K26">
            <v>5.9399999999999995</v>
          </cell>
          <cell r="M26">
            <v>10</v>
          </cell>
          <cell r="N26">
            <v>3</v>
          </cell>
          <cell r="O26">
            <v>7</v>
          </cell>
          <cell r="Q26">
            <v>7</v>
          </cell>
          <cell r="S26">
            <v>9.5</v>
          </cell>
          <cell r="T26">
            <v>2.6</v>
          </cell>
          <cell r="U26">
            <v>6.9</v>
          </cell>
          <cell r="W26">
            <v>6.9</v>
          </cell>
          <cell r="Y26">
            <v>10</v>
          </cell>
          <cell r="Z26">
            <v>5</v>
          </cell>
          <cell r="AA26">
            <v>5</v>
          </cell>
          <cell r="AC26">
            <v>5</v>
          </cell>
          <cell r="AE26">
            <v>10</v>
          </cell>
          <cell r="AF26">
            <v>2.2</v>
          </cell>
          <cell r="AG26">
            <v>7.8</v>
          </cell>
          <cell r="AI26">
            <v>7.8</v>
          </cell>
          <cell r="AK26">
            <v>9.5</v>
          </cell>
          <cell r="AL26">
            <v>2.76</v>
          </cell>
          <cell r="AM26">
            <v>6.74</v>
          </cell>
          <cell r="AO26">
            <v>6.74</v>
          </cell>
          <cell r="AP26">
            <v>39.38</v>
          </cell>
        </row>
        <row r="30">
          <cell r="G30">
            <v>9.5</v>
          </cell>
          <cell r="H30">
            <v>1.3</v>
          </cell>
          <cell r="I30">
            <v>8.2</v>
          </cell>
          <cell r="K30">
            <v>8.2</v>
          </cell>
          <cell r="M30">
            <v>10</v>
          </cell>
          <cell r="S30">
            <v>10</v>
          </cell>
          <cell r="T30">
            <v>2</v>
          </cell>
          <cell r="U30">
            <v>8</v>
          </cell>
          <cell r="W30">
            <v>8</v>
          </cell>
          <cell r="Y30">
            <v>10</v>
          </cell>
          <cell r="Z30">
            <v>1</v>
          </cell>
          <cell r="AA30">
            <v>9</v>
          </cell>
          <cell r="AC30">
            <v>9</v>
          </cell>
          <cell r="AE30">
            <v>10</v>
          </cell>
          <cell r="AF30">
            <v>1.35</v>
          </cell>
          <cell r="AG30">
            <v>8.65</v>
          </cell>
          <cell r="AI30">
            <v>8.65</v>
          </cell>
          <cell r="AK30">
            <v>10</v>
          </cell>
          <cell r="AL30">
            <v>1.8</v>
          </cell>
          <cell r="AM30">
            <v>8.2</v>
          </cell>
          <cell r="AO30">
            <v>8.2</v>
          </cell>
        </row>
        <row r="31">
          <cell r="G31">
            <v>9.5</v>
          </cell>
          <cell r="H31">
            <v>1.66</v>
          </cell>
          <cell r="I31">
            <v>7.84</v>
          </cell>
          <cell r="K31">
            <v>7.84</v>
          </cell>
          <cell r="M31">
            <v>10</v>
          </cell>
          <cell r="N31">
            <v>1.8</v>
          </cell>
          <cell r="O31">
            <v>8.2</v>
          </cell>
          <cell r="Q31">
            <v>8.2</v>
          </cell>
          <cell r="S31">
            <v>10</v>
          </cell>
          <cell r="T31">
            <v>3</v>
          </cell>
          <cell r="U31">
            <v>7</v>
          </cell>
          <cell r="W31">
            <v>7</v>
          </cell>
          <cell r="Y31">
            <v>10</v>
          </cell>
          <cell r="Z31">
            <v>0.8</v>
          </cell>
          <cell r="AA31">
            <v>9.2</v>
          </cell>
          <cell r="AC31">
            <v>9.2</v>
          </cell>
          <cell r="AE31">
            <v>10</v>
          </cell>
          <cell r="AF31">
            <v>1.25</v>
          </cell>
          <cell r="AG31">
            <v>8.75</v>
          </cell>
          <cell r="AI31">
            <v>8.75</v>
          </cell>
          <cell r="AK31">
            <v>10</v>
          </cell>
          <cell r="AL31">
            <v>1.36</v>
          </cell>
          <cell r="AM31">
            <v>8.64</v>
          </cell>
          <cell r="AO31">
            <v>8.64</v>
          </cell>
          <cell r="AP31">
            <v>49.629999999999995</v>
          </cell>
        </row>
        <row r="32">
          <cell r="G32">
            <v>9.5</v>
          </cell>
          <cell r="H32">
            <v>1.8</v>
          </cell>
          <cell r="I32">
            <v>7.7</v>
          </cell>
          <cell r="K32">
            <v>7.7</v>
          </cell>
          <cell r="M32">
            <v>10</v>
          </cell>
          <cell r="N32">
            <v>1.9</v>
          </cell>
          <cell r="O32">
            <v>8.1</v>
          </cell>
          <cell r="Q32">
            <v>8.1</v>
          </cell>
          <cell r="S32">
            <v>10</v>
          </cell>
          <cell r="T32">
            <v>2</v>
          </cell>
          <cell r="U32">
            <v>8</v>
          </cell>
          <cell r="W32">
            <v>8</v>
          </cell>
          <cell r="Y32">
            <v>10</v>
          </cell>
          <cell r="Z32">
            <v>4</v>
          </cell>
          <cell r="AA32">
            <v>6</v>
          </cell>
          <cell r="AC32">
            <v>6</v>
          </cell>
          <cell r="AE32">
            <v>10</v>
          </cell>
          <cell r="AF32">
            <v>1.9</v>
          </cell>
          <cell r="AG32">
            <v>8.1</v>
          </cell>
          <cell r="AI32">
            <v>8.1</v>
          </cell>
          <cell r="AK32">
            <v>10</v>
          </cell>
          <cell r="AL32">
            <v>1.46</v>
          </cell>
          <cell r="AM32">
            <v>8.54</v>
          </cell>
          <cell r="AO32">
            <v>8.54</v>
          </cell>
          <cell r="AP32">
            <v>46.44</v>
          </cell>
        </row>
        <row r="35">
          <cell r="G35">
            <v>9.5</v>
          </cell>
          <cell r="H35">
            <v>1.5</v>
          </cell>
          <cell r="I35">
            <v>8</v>
          </cell>
          <cell r="K35">
            <v>8</v>
          </cell>
          <cell r="M35">
            <v>10</v>
          </cell>
          <cell r="N35">
            <v>2</v>
          </cell>
          <cell r="O35">
            <v>8</v>
          </cell>
          <cell r="Q35">
            <v>8</v>
          </cell>
          <cell r="S35">
            <v>10</v>
          </cell>
          <cell r="T35">
            <v>3</v>
          </cell>
          <cell r="U35">
            <v>7</v>
          </cell>
          <cell r="W35">
            <v>7</v>
          </cell>
          <cell r="Y35">
            <v>10</v>
          </cell>
          <cell r="Z35">
            <v>2.4</v>
          </cell>
          <cell r="AA35">
            <v>7.6</v>
          </cell>
          <cell r="AC35">
            <v>7.6</v>
          </cell>
          <cell r="AE35">
            <v>10</v>
          </cell>
          <cell r="AF35">
            <v>2.6</v>
          </cell>
          <cell r="AG35">
            <v>7.4</v>
          </cell>
          <cell r="AI35">
            <v>7.4</v>
          </cell>
          <cell r="AK35">
            <v>10</v>
          </cell>
          <cell r="AL35">
            <v>1.33</v>
          </cell>
          <cell r="AM35">
            <v>8.67</v>
          </cell>
          <cell r="AO35">
            <v>8.67</v>
          </cell>
          <cell r="AP35">
            <v>46.67</v>
          </cell>
        </row>
        <row r="36">
          <cell r="G36">
            <v>9</v>
          </cell>
          <cell r="H36">
            <v>1.4</v>
          </cell>
          <cell r="I36">
            <v>7.6</v>
          </cell>
          <cell r="K36">
            <v>7.6</v>
          </cell>
          <cell r="M36">
            <v>10</v>
          </cell>
          <cell r="N36">
            <v>0.8</v>
          </cell>
          <cell r="O36">
            <v>9.2</v>
          </cell>
          <cell r="Q36">
            <v>9.2</v>
          </cell>
          <cell r="S36">
            <v>10</v>
          </cell>
          <cell r="T36">
            <v>2.5</v>
          </cell>
          <cell r="U36">
            <v>7.5</v>
          </cell>
          <cell r="W36">
            <v>7.5</v>
          </cell>
          <cell r="Y36">
            <v>10</v>
          </cell>
          <cell r="Z36">
            <v>0.85</v>
          </cell>
          <cell r="AA36">
            <v>9.15</v>
          </cell>
          <cell r="AC36">
            <v>9.15</v>
          </cell>
          <cell r="AE36">
            <v>10</v>
          </cell>
          <cell r="AF36">
            <v>1.4</v>
          </cell>
          <cell r="AG36">
            <v>8.6</v>
          </cell>
          <cell r="AI36">
            <v>8.6</v>
          </cell>
          <cell r="AK36">
            <v>10</v>
          </cell>
          <cell r="AL36">
            <v>1.16</v>
          </cell>
          <cell r="AM36">
            <v>8.84</v>
          </cell>
          <cell r="AO36">
            <v>8.84</v>
          </cell>
          <cell r="AP36">
            <v>50.89</v>
          </cell>
        </row>
        <row r="37">
          <cell r="G37">
            <v>9</v>
          </cell>
          <cell r="H37">
            <v>2.46</v>
          </cell>
          <cell r="I37">
            <v>6.54</v>
          </cell>
          <cell r="K37">
            <v>6.54</v>
          </cell>
          <cell r="M37">
            <v>10</v>
          </cell>
          <cell r="N37">
            <v>2.7</v>
          </cell>
          <cell r="O37">
            <v>7.3</v>
          </cell>
          <cell r="Q37">
            <v>7.3</v>
          </cell>
          <cell r="S37">
            <v>10</v>
          </cell>
          <cell r="T37">
            <v>3.5</v>
          </cell>
          <cell r="U37">
            <v>6.5</v>
          </cell>
          <cell r="W37">
            <v>6.5</v>
          </cell>
          <cell r="Y37">
            <v>10</v>
          </cell>
          <cell r="Z37">
            <v>5</v>
          </cell>
          <cell r="AA37">
            <v>5</v>
          </cell>
          <cell r="AC37">
            <v>5</v>
          </cell>
          <cell r="AE37">
            <v>10</v>
          </cell>
          <cell r="AF37">
            <v>1.9</v>
          </cell>
          <cell r="AG37">
            <v>8.1</v>
          </cell>
          <cell r="AI37">
            <v>8.1</v>
          </cell>
          <cell r="AK37">
            <v>9</v>
          </cell>
          <cell r="AL37">
            <v>2.06</v>
          </cell>
          <cell r="AM37">
            <v>6.9399999999999995</v>
          </cell>
          <cell r="AO37">
            <v>6.9399999999999995</v>
          </cell>
          <cell r="AP37">
            <v>40.379999999999995</v>
          </cell>
        </row>
        <row r="38">
          <cell r="G38">
            <v>9.5</v>
          </cell>
          <cell r="H38">
            <v>2.23</v>
          </cell>
          <cell r="I38">
            <v>7.27</v>
          </cell>
          <cell r="K38">
            <v>7.27</v>
          </cell>
          <cell r="M38">
            <v>10</v>
          </cell>
          <cell r="N38">
            <v>2.3</v>
          </cell>
          <cell r="O38">
            <v>7.7</v>
          </cell>
          <cell r="Q38">
            <v>7.7</v>
          </cell>
          <cell r="S38">
            <v>10</v>
          </cell>
          <cell r="T38">
            <v>3.3</v>
          </cell>
          <cell r="U38">
            <v>6.7</v>
          </cell>
          <cell r="W38">
            <v>6.7</v>
          </cell>
          <cell r="Y38">
            <v>10</v>
          </cell>
          <cell r="Z38">
            <v>1.3</v>
          </cell>
          <cell r="AA38">
            <v>8.7</v>
          </cell>
          <cell r="AC38">
            <v>8.7</v>
          </cell>
          <cell r="AE38">
            <v>10</v>
          </cell>
          <cell r="AF38">
            <v>1.65</v>
          </cell>
          <cell r="AG38">
            <v>8.35</v>
          </cell>
          <cell r="AI38">
            <v>8.35</v>
          </cell>
          <cell r="AK38">
            <v>9.5</v>
          </cell>
          <cell r="AL38">
            <v>1.76</v>
          </cell>
          <cell r="AM38">
            <v>7.74</v>
          </cell>
          <cell r="AO38">
            <v>7.74</v>
          </cell>
          <cell r="AP38">
            <v>46.46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e,pomoc"/>
      <sheetName val="prezence"/>
      <sheetName val="vysledky"/>
      <sheetName val="výsledky jednotlivci"/>
      <sheetName val="výsledková listina družstva"/>
      <sheetName val="tabulky nářadí"/>
      <sheetName val="tabulka družstvo"/>
      <sheetName val="makro"/>
    </sheetNames>
    <sheetDataSet>
      <sheetData sheetId="1">
        <row r="3">
          <cell r="B3" t="str">
            <v>Krajský přebor žáků 7.11.2010, GymCentrum České Budějovice</v>
          </cell>
        </row>
        <row r="4">
          <cell r="E4" t="str">
            <v>PaedDr. Gustav Bago</v>
          </cell>
        </row>
        <row r="5">
          <cell r="E5" t="str">
            <v>Mgr. Lukáš Erhart</v>
          </cell>
        </row>
        <row r="7">
          <cell r="E7" t="str">
            <v>VS2</v>
          </cell>
        </row>
        <row r="10">
          <cell r="C10" t="str">
            <v>Ondřej Havel</v>
          </cell>
          <cell r="D10">
            <v>2000</v>
          </cell>
          <cell r="E10" t="str">
            <v>Spartak S. Ústí</v>
          </cell>
          <cell r="F10" t="str">
            <v>Včelák, Kašíková</v>
          </cell>
        </row>
        <row r="11">
          <cell r="C11" t="str">
            <v>Petr Macháček</v>
          </cell>
          <cell r="D11">
            <v>2000</v>
          </cell>
          <cell r="E11" t="str">
            <v>Spartak S. Ústí</v>
          </cell>
          <cell r="F11" t="str">
            <v>Včelák, Kašíková</v>
          </cell>
        </row>
        <row r="12">
          <cell r="C12" t="str">
            <v>Vilém Mára</v>
          </cell>
          <cell r="D12">
            <v>1999</v>
          </cell>
          <cell r="E12" t="str">
            <v>Spartak S. Ústí</v>
          </cell>
          <cell r="F12" t="str">
            <v>Včelák, Kašíková</v>
          </cell>
        </row>
        <row r="20">
          <cell r="C20" t="str">
            <v>Višvader David</v>
          </cell>
          <cell r="D20">
            <v>1999</v>
          </cell>
          <cell r="E20" t="str">
            <v>TJ Merkur ČB</v>
          </cell>
          <cell r="F20" t="str">
            <v>Tomaschko, Černý</v>
          </cell>
        </row>
        <row r="21">
          <cell r="C21" t="str">
            <v>Vaňek Petr</v>
          </cell>
          <cell r="D21">
            <v>1999</v>
          </cell>
          <cell r="E21" t="str">
            <v>TJ Merkur ČB</v>
          </cell>
          <cell r="F21" t="str">
            <v>Tomaschko, Černý</v>
          </cell>
        </row>
        <row r="22">
          <cell r="C22" t="str">
            <v>Vondrys Ondřej</v>
          </cell>
          <cell r="D22">
            <v>1999</v>
          </cell>
          <cell r="E22" t="str">
            <v>TJ Merkur ČB</v>
          </cell>
          <cell r="F22" t="str">
            <v>Tomaschko, Černý</v>
          </cell>
        </row>
        <row r="25">
          <cell r="C25" t="str">
            <v>Klabouch Matěj</v>
          </cell>
          <cell r="D25">
            <v>2000</v>
          </cell>
          <cell r="E25" t="str">
            <v>TJ Merkur ČB</v>
          </cell>
          <cell r="F25" t="str">
            <v>Tomaschko, Černý</v>
          </cell>
        </row>
        <row r="26">
          <cell r="C26" t="str">
            <v>Tomaschko Lukáš</v>
          </cell>
          <cell r="D26">
            <v>2000</v>
          </cell>
          <cell r="E26" t="str">
            <v>TJ Merkur ČB</v>
          </cell>
          <cell r="F26" t="str">
            <v>Tomaschko, Černý</v>
          </cell>
        </row>
        <row r="27">
          <cell r="C27" t="str">
            <v>Sosna Tadeáš</v>
          </cell>
          <cell r="D27">
            <v>2000</v>
          </cell>
          <cell r="E27" t="str">
            <v>TJ Merkur ČB</v>
          </cell>
          <cell r="F27" t="str">
            <v>Tomaschko, Černý</v>
          </cell>
        </row>
      </sheetData>
      <sheetData sheetId="2">
        <row r="10">
          <cell r="G10">
            <v>9</v>
          </cell>
          <cell r="H10">
            <v>1.9</v>
          </cell>
          <cell r="I10">
            <v>7.1</v>
          </cell>
          <cell r="K10">
            <v>7.1</v>
          </cell>
          <cell r="M10">
            <v>10</v>
          </cell>
          <cell r="N10">
            <v>2.1</v>
          </cell>
          <cell r="O10">
            <v>7.9</v>
          </cell>
          <cell r="Q10">
            <v>7.9</v>
          </cell>
          <cell r="S10">
            <v>9</v>
          </cell>
          <cell r="T10">
            <v>1.4</v>
          </cell>
          <cell r="U10">
            <v>7.6</v>
          </cell>
          <cell r="W10">
            <v>7.6</v>
          </cell>
          <cell r="Y10">
            <v>10</v>
          </cell>
          <cell r="Z10">
            <v>2.25</v>
          </cell>
          <cell r="AA10">
            <v>7.75</v>
          </cell>
          <cell r="AC10">
            <v>7.75</v>
          </cell>
          <cell r="AE10">
            <v>9</v>
          </cell>
          <cell r="AF10">
            <v>1.55</v>
          </cell>
          <cell r="AG10">
            <v>7.45</v>
          </cell>
          <cell r="AI10">
            <v>7.45</v>
          </cell>
          <cell r="AK10">
            <v>8.5</v>
          </cell>
          <cell r="AL10">
            <v>1.3</v>
          </cell>
          <cell r="AM10">
            <v>7.2</v>
          </cell>
          <cell r="AO10">
            <v>7.2</v>
          </cell>
          <cell r="AP10">
            <v>45.00000000000001</v>
          </cell>
        </row>
        <row r="11">
          <cell r="G11">
            <v>9</v>
          </cell>
          <cell r="H11">
            <v>1.3</v>
          </cell>
          <cell r="I11">
            <v>7.7</v>
          </cell>
          <cell r="K11">
            <v>7.7</v>
          </cell>
          <cell r="M11">
            <v>10</v>
          </cell>
          <cell r="N11">
            <v>4.3</v>
          </cell>
          <cell r="O11">
            <v>5.7</v>
          </cell>
          <cell r="Q11">
            <v>5.7</v>
          </cell>
          <cell r="S11">
            <v>9.5</v>
          </cell>
          <cell r="T11">
            <v>1</v>
          </cell>
          <cell r="U11">
            <v>8.5</v>
          </cell>
          <cell r="W11">
            <v>8.5</v>
          </cell>
          <cell r="Y11">
            <v>10</v>
          </cell>
          <cell r="Z11">
            <v>1.25</v>
          </cell>
          <cell r="AA11">
            <v>8.75</v>
          </cell>
          <cell r="AC11">
            <v>8.75</v>
          </cell>
          <cell r="AE11">
            <v>9.5</v>
          </cell>
          <cell r="AF11">
            <v>1.05</v>
          </cell>
          <cell r="AG11">
            <v>8.45</v>
          </cell>
          <cell r="AI11">
            <v>8.45</v>
          </cell>
          <cell r="AK11">
            <v>9.5</v>
          </cell>
          <cell r="AL11">
            <v>0.96</v>
          </cell>
          <cell r="AM11">
            <v>8.54</v>
          </cell>
          <cell r="AO11">
            <v>8.54</v>
          </cell>
          <cell r="AP11">
            <v>47.63999999999999</v>
          </cell>
        </row>
        <row r="12">
          <cell r="G12">
            <v>9</v>
          </cell>
          <cell r="H12">
            <v>1.7</v>
          </cell>
          <cell r="I12">
            <v>7.3</v>
          </cell>
          <cell r="K12">
            <v>7.3</v>
          </cell>
          <cell r="M12">
            <v>10</v>
          </cell>
          <cell r="N12">
            <v>4.9</v>
          </cell>
          <cell r="O12">
            <v>5.1</v>
          </cell>
          <cell r="Q12">
            <v>5.1</v>
          </cell>
          <cell r="S12">
            <v>8.5</v>
          </cell>
          <cell r="T12">
            <v>2.3</v>
          </cell>
          <cell r="U12">
            <v>6.2</v>
          </cell>
          <cell r="W12">
            <v>6.2</v>
          </cell>
          <cell r="Y12">
            <v>10</v>
          </cell>
          <cell r="Z12">
            <v>2.4</v>
          </cell>
          <cell r="AA12">
            <v>7.6</v>
          </cell>
          <cell r="AC12">
            <v>7.6</v>
          </cell>
          <cell r="AE12">
            <v>9</v>
          </cell>
          <cell r="AF12">
            <v>2.3</v>
          </cell>
          <cell r="AG12">
            <v>6.7</v>
          </cell>
          <cell r="AI12">
            <v>6.7</v>
          </cell>
          <cell r="AK12">
            <v>8.5</v>
          </cell>
          <cell r="AL12">
            <v>1.8</v>
          </cell>
          <cell r="AM12">
            <v>6.7</v>
          </cell>
          <cell r="AO12">
            <v>6.7</v>
          </cell>
          <cell r="AP12">
            <v>39.6</v>
          </cell>
        </row>
        <row r="20">
          <cell r="G20">
            <v>9</v>
          </cell>
          <cell r="H20">
            <v>1.46</v>
          </cell>
          <cell r="I20">
            <v>7.54</v>
          </cell>
          <cell r="K20">
            <v>7.54</v>
          </cell>
          <cell r="M20">
            <v>10</v>
          </cell>
          <cell r="N20">
            <v>3.3</v>
          </cell>
          <cell r="O20">
            <v>6.7</v>
          </cell>
          <cell r="Q20">
            <v>6.7</v>
          </cell>
          <cell r="S20">
            <v>10</v>
          </cell>
          <cell r="T20">
            <v>1.2</v>
          </cell>
          <cell r="U20">
            <v>8.8</v>
          </cell>
          <cell r="W20">
            <v>8.8</v>
          </cell>
          <cell r="Y20">
            <v>10</v>
          </cell>
          <cell r="Z20">
            <v>0.75</v>
          </cell>
          <cell r="AA20">
            <v>9.25</v>
          </cell>
          <cell r="AC20">
            <v>9.25</v>
          </cell>
          <cell r="AE20">
            <v>9.5</v>
          </cell>
          <cell r="AF20">
            <v>0.7</v>
          </cell>
          <cell r="AG20">
            <v>8.8</v>
          </cell>
          <cell r="AI20">
            <v>8.8</v>
          </cell>
          <cell r="AK20">
            <v>9.5</v>
          </cell>
          <cell r="AL20">
            <v>1.13</v>
          </cell>
          <cell r="AM20">
            <v>8.370000000000001</v>
          </cell>
          <cell r="AO20">
            <v>8.370000000000001</v>
          </cell>
          <cell r="AP20">
            <v>49.46000000000001</v>
          </cell>
        </row>
        <row r="21">
          <cell r="G21">
            <v>9</v>
          </cell>
          <cell r="H21">
            <v>1.03</v>
          </cell>
          <cell r="I21">
            <v>7.97</v>
          </cell>
          <cell r="K21">
            <v>7.97</v>
          </cell>
          <cell r="M21">
            <v>10</v>
          </cell>
          <cell r="N21">
            <v>1.1</v>
          </cell>
          <cell r="O21">
            <v>8.9</v>
          </cell>
          <cell r="Q21">
            <v>8.9</v>
          </cell>
          <cell r="S21">
            <v>10</v>
          </cell>
          <cell r="T21">
            <v>0.5</v>
          </cell>
          <cell r="U21">
            <v>9.5</v>
          </cell>
          <cell r="W21">
            <v>9.5</v>
          </cell>
          <cell r="Y21">
            <v>10</v>
          </cell>
          <cell r="Z21">
            <v>0.5</v>
          </cell>
          <cell r="AA21">
            <v>9.5</v>
          </cell>
          <cell r="AC21">
            <v>9.5</v>
          </cell>
          <cell r="AE21">
            <v>10</v>
          </cell>
          <cell r="AF21">
            <v>0.7</v>
          </cell>
          <cell r="AG21">
            <v>9.3</v>
          </cell>
          <cell r="AI21">
            <v>9.3</v>
          </cell>
          <cell r="AK21">
            <v>9.5</v>
          </cell>
          <cell r="AL21">
            <v>0.53</v>
          </cell>
          <cell r="AM21">
            <v>8.97</v>
          </cell>
          <cell r="AO21">
            <v>8.97</v>
          </cell>
          <cell r="AP21">
            <v>54.14</v>
          </cell>
        </row>
        <row r="22">
          <cell r="G22">
            <v>9</v>
          </cell>
          <cell r="H22">
            <v>1.23</v>
          </cell>
          <cell r="I22">
            <v>7.77</v>
          </cell>
          <cell r="K22">
            <v>7.77</v>
          </cell>
          <cell r="M22">
            <v>10</v>
          </cell>
          <cell r="N22">
            <v>1.5</v>
          </cell>
          <cell r="O22">
            <v>8.5</v>
          </cell>
          <cell r="Q22">
            <v>8.5</v>
          </cell>
          <cell r="S22">
            <v>10</v>
          </cell>
          <cell r="T22">
            <v>0.8</v>
          </cell>
          <cell r="U22">
            <v>9.2</v>
          </cell>
          <cell r="W22">
            <v>9.2</v>
          </cell>
          <cell r="Y22">
            <v>10</v>
          </cell>
          <cell r="Z22">
            <v>0.8</v>
          </cell>
          <cell r="AA22">
            <v>9.2</v>
          </cell>
          <cell r="AC22">
            <v>9.2</v>
          </cell>
          <cell r="AE22">
            <v>10</v>
          </cell>
          <cell r="AF22">
            <v>1.75</v>
          </cell>
          <cell r="AG22">
            <v>8.25</v>
          </cell>
          <cell r="AI22">
            <v>8.25</v>
          </cell>
          <cell r="AK22">
            <v>10</v>
          </cell>
          <cell r="AL22">
            <v>1.33</v>
          </cell>
          <cell r="AM22">
            <v>8.67</v>
          </cell>
          <cell r="AO22">
            <v>8.67</v>
          </cell>
          <cell r="AP22">
            <v>51.59</v>
          </cell>
        </row>
        <row r="25">
          <cell r="G25">
            <v>9</v>
          </cell>
          <cell r="H25">
            <v>1.43</v>
          </cell>
          <cell r="I25">
            <v>7.57</v>
          </cell>
          <cell r="K25">
            <v>7.57</v>
          </cell>
          <cell r="M25">
            <v>10</v>
          </cell>
          <cell r="N25">
            <v>3.6</v>
          </cell>
          <cell r="O25">
            <v>6.4</v>
          </cell>
          <cell r="Q25">
            <v>6.4</v>
          </cell>
          <cell r="S25">
            <v>8.5</v>
          </cell>
          <cell r="T25">
            <v>2</v>
          </cell>
          <cell r="U25">
            <v>6.5</v>
          </cell>
          <cell r="W25">
            <v>6.5</v>
          </cell>
          <cell r="Y25">
            <v>10</v>
          </cell>
          <cell r="Z25">
            <v>1</v>
          </cell>
          <cell r="AA25">
            <v>9</v>
          </cell>
          <cell r="AC25">
            <v>9</v>
          </cell>
          <cell r="AE25">
            <v>9</v>
          </cell>
          <cell r="AF25">
            <v>2.5</v>
          </cell>
          <cell r="AG25">
            <v>6.5</v>
          </cell>
          <cell r="AI25">
            <v>6.5</v>
          </cell>
          <cell r="AK25">
            <v>10</v>
          </cell>
          <cell r="AL25">
            <v>0.9</v>
          </cell>
          <cell r="AM25">
            <v>9.1</v>
          </cell>
          <cell r="AO25">
            <v>9.1</v>
          </cell>
          <cell r="AP25">
            <v>45.07</v>
          </cell>
        </row>
        <row r="26">
          <cell r="G26">
            <v>9</v>
          </cell>
          <cell r="H26">
            <v>1.36</v>
          </cell>
          <cell r="I26">
            <v>7.64</v>
          </cell>
          <cell r="K26">
            <v>7.64</v>
          </cell>
          <cell r="M26">
            <v>10</v>
          </cell>
          <cell r="N26">
            <v>3.4</v>
          </cell>
          <cell r="O26">
            <v>6.6</v>
          </cell>
          <cell r="Q26">
            <v>6.6</v>
          </cell>
          <cell r="S26">
            <v>9</v>
          </cell>
          <cell r="T26">
            <v>1.4</v>
          </cell>
          <cell r="U26">
            <v>7.6</v>
          </cell>
          <cell r="W26">
            <v>7.6</v>
          </cell>
          <cell r="Y26">
            <v>10</v>
          </cell>
          <cell r="Z26">
            <v>0.85</v>
          </cell>
          <cell r="AA26">
            <v>9.15</v>
          </cell>
          <cell r="AC26">
            <v>9.15</v>
          </cell>
          <cell r="AE26">
            <v>9.5</v>
          </cell>
          <cell r="AF26">
            <v>0.75</v>
          </cell>
          <cell r="AG26">
            <v>8.75</v>
          </cell>
          <cell r="AI26">
            <v>8.75</v>
          </cell>
          <cell r="AK26">
            <v>9.5</v>
          </cell>
          <cell r="AL26">
            <v>1.03</v>
          </cell>
          <cell r="AM26">
            <v>8.47</v>
          </cell>
          <cell r="AO26">
            <v>8.47</v>
          </cell>
          <cell r="AP26">
            <v>48.209999999999994</v>
          </cell>
        </row>
        <row r="27">
          <cell r="G27">
            <v>9</v>
          </cell>
          <cell r="H27">
            <v>1.73</v>
          </cell>
          <cell r="I27">
            <v>7.27</v>
          </cell>
          <cell r="K27">
            <v>7.27</v>
          </cell>
          <cell r="M27">
            <v>10</v>
          </cell>
          <cell r="N27">
            <v>1.7</v>
          </cell>
          <cell r="O27">
            <v>8.3</v>
          </cell>
          <cell r="Q27">
            <v>8.3</v>
          </cell>
          <cell r="S27">
            <v>9</v>
          </cell>
          <cell r="T27">
            <v>1.5</v>
          </cell>
          <cell r="U27">
            <v>7.5</v>
          </cell>
          <cell r="W27">
            <v>7.5</v>
          </cell>
          <cell r="Y27">
            <v>10</v>
          </cell>
          <cell r="Z27">
            <v>0.8</v>
          </cell>
          <cell r="AA27">
            <v>9.2</v>
          </cell>
          <cell r="AC27">
            <v>9.2</v>
          </cell>
          <cell r="AE27">
            <v>10</v>
          </cell>
          <cell r="AF27">
            <v>0.75</v>
          </cell>
          <cell r="AG27">
            <v>9.25</v>
          </cell>
          <cell r="AI27">
            <v>9.25</v>
          </cell>
          <cell r="AK27">
            <v>9.5</v>
          </cell>
          <cell r="AL27">
            <v>0.7</v>
          </cell>
          <cell r="AM27">
            <v>8.8</v>
          </cell>
          <cell r="AO27">
            <v>8.8</v>
          </cell>
          <cell r="AP27">
            <v>50.31999999999999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0.71875" style="20" customWidth="1"/>
    <col min="2" max="2" width="7.140625" style="45" customWidth="1"/>
    <col min="3" max="3" width="20.421875" style="46" customWidth="1"/>
    <col min="4" max="4" width="6.140625" style="46" customWidth="1"/>
    <col min="5" max="6" width="20.421875" style="46" customWidth="1"/>
    <col min="7" max="7" width="7.8515625" style="47" customWidth="1"/>
    <col min="8" max="8" width="8.7109375" style="47" customWidth="1"/>
    <col min="9" max="13" width="6.7109375" style="45" customWidth="1"/>
    <col min="14" max="14" width="6.7109375" style="47" customWidth="1"/>
    <col min="15" max="19" width="6.7109375" style="45" customWidth="1"/>
    <col min="20" max="20" width="6.7109375" style="47" customWidth="1"/>
    <col min="21" max="25" width="6.7109375" style="45" customWidth="1"/>
    <col min="26" max="26" width="6.7109375" style="47" customWidth="1"/>
    <col min="27" max="31" width="6.7109375" style="45" customWidth="1"/>
    <col min="32" max="32" width="6.7109375" style="47" customWidth="1"/>
    <col min="33" max="37" width="6.7109375" style="45" customWidth="1"/>
    <col min="38" max="38" width="6.7109375" style="47" customWidth="1"/>
    <col min="39" max="43" width="6.7109375" style="45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tr">
        <f>'[1]prezence'!B3</f>
        <v>Krajský přebor žáků 7.11.2010, GymCentrum České Budějovice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12" t="str">
        <f>'[1]prezence'!E7</f>
        <v>VS1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tr">
        <f>'[1]prezence'!E4</f>
        <v>PaedDr. 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19"/>
      <c r="B6" s="9"/>
      <c r="C6" s="11" t="s">
        <v>2</v>
      </c>
      <c r="D6" s="16" t="str">
        <f>'[1]prezence'!E5</f>
        <v>Mgr. 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2"/>
      <c r="E7" s="22"/>
      <c r="F7" s="22"/>
      <c r="G7" s="23"/>
      <c r="H7" s="48" t="s">
        <v>3</v>
      </c>
      <c r="I7" s="49"/>
      <c r="J7" s="49"/>
      <c r="K7" s="49"/>
      <c r="L7" s="49"/>
      <c r="M7" s="50"/>
      <c r="N7" s="48" t="s">
        <v>4</v>
      </c>
      <c r="O7" s="49"/>
      <c r="P7" s="49"/>
      <c r="Q7" s="49"/>
      <c r="R7" s="49"/>
      <c r="S7" s="50"/>
      <c r="T7" s="48" t="s">
        <v>5</v>
      </c>
      <c r="U7" s="49"/>
      <c r="V7" s="49"/>
      <c r="W7" s="49"/>
      <c r="X7" s="49"/>
      <c r="Y7" s="50"/>
      <c r="Z7" s="48" t="s">
        <v>6</v>
      </c>
      <c r="AA7" s="49"/>
      <c r="AB7" s="49"/>
      <c r="AC7" s="49"/>
      <c r="AD7" s="49"/>
      <c r="AE7" s="50"/>
      <c r="AF7" s="48" t="s">
        <v>7</v>
      </c>
      <c r="AG7" s="49"/>
      <c r="AH7" s="49"/>
      <c r="AI7" s="49"/>
      <c r="AJ7" s="49"/>
      <c r="AK7" s="50"/>
      <c r="AL7" s="48" t="s">
        <v>8</v>
      </c>
      <c r="AM7" s="49"/>
      <c r="AN7" s="49"/>
      <c r="AO7" s="49"/>
      <c r="AP7" s="49"/>
      <c r="AQ7" s="50"/>
      <c r="AS7" s="24"/>
      <c r="AU7" s="20"/>
    </row>
    <row r="8" spans="2:46" s="25" customFormat="1" ht="26.25" customHeight="1" thickBot="1">
      <c r="B8" s="26" t="s">
        <v>9</v>
      </c>
      <c r="C8" s="27" t="s">
        <v>10</v>
      </c>
      <c r="D8" s="28" t="s">
        <v>11</v>
      </c>
      <c r="E8" s="28" t="s">
        <v>12</v>
      </c>
      <c r="F8" s="27" t="s">
        <v>13</v>
      </c>
      <c r="G8" s="29" t="s">
        <v>14</v>
      </c>
      <c r="H8" s="30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2" t="s">
        <v>20</v>
      </c>
      <c r="N8" s="30" t="s">
        <v>15</v>
      </c>
      <c r="O8" s="31" t="s">
        <v>16</v>
      </c>
      <c r="P8" s="31" t="s">
        <v>17</v>
      </c>
      <c r="Q8" s="31" t="s">
        <v>18</v>
      </c>
      <c r="R8" s="31" t="s">
        <v>19</v>
      </c>
      <c r="S8" s="32" t="s">
        <v>20</v>
      </c>
      <c r="T8" s="30" t="s">
        <v>15</v>
      </c>
      <c r="U8" s="31" t="s">
        <v>16</v>
      </c>
      <c r="V8" s="31" t="s">
        <v>17</v>
      </c>
      <c r="W8" s="31" t="s">
        <v>18</v>
      </c>
      <c r="X8" s="31" t="s">
        <v>19</v>
      </c>
      <c r="Y8" s="32" t="s">
        <v>20</v>
      </c>
      <c r="Z8" s="30" t="s">
        <v>15</v>
      </c>
      <c r="AA8" s="31" t="s">
        <v>16</v>
      </c>
      <c r="AB8" s="31" t="s">
        <v>17</v>
      </c>
      <c r="AC8" s="31" t="s">
        <v>18</v>
      </c>
      <c r="AD8" s="31" t="s">
        <v>19</v>
      </c>
      <c r="AE8" s="32" t="s">
        <v>20</v>
      </c>
      <c r="AF8" s="30" t="s">
        <v>15</v>
      </c>
      <c r="AG8" s="31" t="s">
        <v>16</v>
      </c>
      <c r="AH8" s="31" t="s">
        <v>17</v>
      </c>
      <c r="AI8" s="31" t="s">
        <v>18</v>
      </c>
      <c r="AJ8" s="31" t="s">
        <v>19</v>
      </c>
      <c r="AK8" s="32" t="s">
        <v>20</v>
      </c>
      <c r="AL8" s="30" t="s">
        <v>15</v>
      </c>
      <c r="AM8" s="31" t="s">
        <v>16</v>
      </c>
      <c r="AN8" s="31" t="s">
        <v>17</v>
      </c>
      <c r="AO8" s="31" t="s">
        <v>18</v>
      </c>
      <c r="AP8" s="31" t="s">
        <v>19</v>
      </c>
      <c r="AQ8" s="32" t="s">
        <v>20</v>
      </c>
      <c r="AS8" s="33"/>
      <c r="AT8" s="34"/>
    </row>
    <row r="9" spans="2:46" s="24" customFormat="1" ht="3" customHeight="1">
      <c r="B9" s="35"/>
      <c r="C9" s="21"/>
      <c r="D9" s="21"/>
      <c r="E9" s="21"/>
      <c r="F9" s="21"/>
      <c r="G9" s="36"/>
      <c r="H9" s="37"/>
      <c r="I9" s="37"/>
      <c r="J9" s="37"/>
      <c r="K9" s="37"/>
      <c r="L9" s="37"/>
      <c r="M9" s="38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8"/>
      <c r="Z9" s="37"/>
      <c r="AA9" s="37"/>
      <c r="AB9" s="37"/>
      <c r="AC9" s="37"/>
      <c r="AD9" s="37"/>
      <c r="AE9" s="38"/>
      <c r="AF9" s="37"/>
      <c r="AG9" s="37"/>
      <c r="AH9" s="37"/>
      <c r="AI9" s="37"/>
      <c r="AJ9" s="37"/>
      <c r="AK9" s="38"/>
      <c r="AL9" s="37"/>
      <c r="AM9" s="37"/>
      <c r="AN9" s="37"/>
      <c r="AO9" s="37"/>
      <c r="AP9" s="37"/>
      <c r="AQ9" s="38"/>
      <c r="AT9" s="39"/>
    </row>
    <row r="10" spans="1:47" ht="12.75" customHeight="1">
      <c r="A10" s="40"/>
      <c r="B10" s="41">
        <v>1</v>
      </c>
      <c r="C10" s="42" t="str">
        <f>'[1]prezence'!C25</f>
        <v>František Vaněček </v>
      </c>
      <c r="D10" s="41">
        <f>'[1]prezence'!D25</f>
        <v>2002</v>
      </c>
      <c r="E10" s="42" t="str">
        <f>'[1]prezence'!E25</f>
        <v>Spartak S. Ústí</v>
      </c>
      <c r="F10" s="42" t="str">
        <f>'[1]prezence'!F25</f>
        <v>Včelák, Kašíková </v>
      </c>
      <c r="G10" s="43">
        <f>'[1]vysledky'!AP25</f>
        <v>51.26</v>
      </c>
      <c r="H10" s="44">
        <f>'[1]vysledky'!F25</f>
        <v>0</v>
      </c>
      <c r="I10" s="44">
        <f>'[1]vysledky'!G25</f>
        <v>9.5</v>
      </c>
      <c r="J10" s="44">
        <f>'[1]vysledky'!H25</f>
        <v>1.86</v>
      </c>
      <c r="K10" s="44">
        <f>'[1]vysledky'!I25</f>
        <v>7.64</v>
      </c>
      <c r="L10" s="44">
        <f>'[1]vysledky'!J25</f>
        <v>0</v>
      </c>
      <c r="M10" s="43">
        <f>'[1]vysledky'!K25</f>
        <v>7.64</v>
      </c>
      <c r="N10" s="44">
        <f>'[1]vysledky'!L25</f>
        <v>0</v>
      </c>
      <c r="O10" s="44">
        <f>'[1]vysledky'!M25</f>
        <v>10</v>
      </c>
      <c r="P10" s="44">
        <f>'[1]vysledky'!N25</f>
        <v>1.8</v>
      </c>
      <c r="Q10" s="44">
        <f>'[1]vysledky'!O25</f>
        <v>8.2</v>
      </c>
      <c r="R10" s="44">
        <f>'[1]vysledky'!P25</f>
        <v>0</v>
      </c>
      <c r="S10" s="43">
        <f>'[1]vysledky'!Q25</f>
        <v>8.2</v>
      </c>
      <c r="T10" s="44">
        <f>'[1]vysledky'!R25</f>
        <v>0</v>
      </c>
      <c r="U10" s="44">
        <f>'[1]vysledky'!S25</f>
        <v>10</v>
      </c>
      <c r="V10" s="44">
        <f>'[1]vysledky'!T25</f>
        <v>1.7</v>
      </c>
      <c r="W10" s="44">
        <f>'[1]vysledky'!U25</f>
        <v>8.3</v>
      </c>
      <c r="X10" s="44">
        <f>'[1]vysledky'!V25</f>
        <v>0</v>
      </c>
      <c r="Y10" s="43">
        <f>'[1]vysledky'!W25</f>
        <v>8.3</v>
      </c>
      <c r="Z10" s="44">
        <f>'[1]vysledky'!X25</f>
        <v>0</v>
      </c>
      <c r="AA10" s="44">
        <f>'[1]vysledky'!Y25</f>
        <v>10</v>
      </c>
      <c r="AB10" s="44">
        <f>'[1]vysledky'!Z25</f>
        <v>0.85</v>
      </c>
      <c r="AC10" s="44">
        <f>'[1]vysledky'!AA25</f>
        <v>9.15</v>
      </c>
      <c r="AD10" s="44">
        <f>'[1]vysledky'!AB25</f>
        <v>0</v>
      </c>
      <c r="AE10" s="43">
        <f>'[1]vysledky'!AC25</f>
        <v>9.15</v>
      </c>
      <c r="AF10" s="44">
        <f>'[1]vysledky'!AD25</f>
        <v>0</v>
      </c>
      <c r="AG10" s="44">
        <f>'[1]vysledky'!AE25</f>
        <v>10</v>
      </c>
      <c r="AH10" s="44">
        <f>'[1]vysledky'!AF25</f>
        <v>1.4</v>
      </c>
      <c r="AI10" s="44">
        <f>'[1]vysledky'!AG25</f>
        <v>8.6</v>
      </c>
      <c r="AJ10" s="44">
        <f>'[1]vysledky'!AH25</f>
        <v>0</v>
      </c>
      <c r="AK10" s="43">
        <f>'[1]vysledky'!AI25</f>
        <v>8.6</v>
      </c>
      <c r="AL10" s="44">
        <f>'[1]vysledky'!AJ25</f>
        <v>0</v>
      </c>
      <c r="AM10" s="44">
        <f>'[1]vysledky'!AK25</f>
        <v>10</v>
      </c>
      <c r="AN10" s="44">
        <f>'[1]vysledky'!AL25</f>
        <v>0.63</v>
      </c>
      <c r="AO10" s="44">
        <f>'[1]vysledky'!AM25</f>
        <v>9.37</v>
      </c>
      <c r="AP10" s="44">
        <f>'[1]vysledky'!AN25</f>
        <v>0</v>
      </c>
      <c r="AQ10" s="43">
        <f>'[1]vysledky'!AO25</f>
        <v>9.37</v>
      </c>
      <c r="AR10" s="20"/>
      <c r="AS10" s="24"/>
      <c r="AU10" s="20"/>
    </row>
    <row r="11" spans="1:47" ht="12.75" customHeight="1">
      <c r="A11" s="40"/>
      <c r="B11" s="51">
        <v>2</v>
      </c>
      <c r="C11" s="52" t="str">
        <f>'[1]prezence'!C12</f>
        <v>David Pecín</v>
      </c>
      <c r="D11" s="51">
        <f>'[1]prezence'!D12</f>
        <v>2003</v>
      </c>
      <c r="E11" s="52" t="str">
        <f>'[1]prezence'!E12</f>
        <v>Slovan J. Hradec</v>
      </c>
      <c r="F11" s="52" t="str">
        <f>'[1]prezence'!F12</f>
        <v>Plachý</v>
      </c>
      <c r="G11" s="53">
        <f>'[1]vysledky'!AP12</f>
        <v>51.19</v>
      </c>
      <c r="H11" s="54">
        <f>'[1]vysledky'!F12</f>
        <v>0</v>
      </c>
      <c r="I11" s="54">
        <f>'[1]vysledky'!G12</f>
        <v>9.5</v>
      </c>
      <c r="J11" s="54">
        <f>'[1]vysledky'!H12</f>
        <v>1.13</v>
      </c>
      <c r="K11" s="54">
        <f>'[1]vysledky'!I12</f>
        <v>8.370000000000001</v>
      </c>
      <c r="L11" s="54">
        <f>'[1]vysledky'!J12</f>
        <v>0</v>
      </c>
      <c r="M11" s="53">
        <f>'[1]vysledky'!K12</f>
        <v>8.370000000000001</v>
      </c>
      <c r="N11" s="54">
        <f>'[1]vysledky'!L12</f>
        <v>0</v>
      </c>
      <c r="O11" s="54">
        <f>'[1]vysledky'!M12</f>
        <v>10</v>
      </c>
      <c r="P11" s="54">
        <f>'[1]vysledky'!N12</f>
        <v>1.7</v>
      </c>
      <c r="Q11" s="54">
        <f>'[1]vysledky'!O12</f>
        <v>8.3</v>
      </c>
      <c r="R11" s="54">
        <f>'[1]vysledky'!P12</f>
        <v>0</v>
      </c>
      <c r="S11" s="53">
        <f>'[1]vysledky'!Q12</f>
        <v>8.3</v>
      </c>
      <c r="T11" s="54">
        <f>'[1]vysledky'!R12</f>
        <v>0</v>
      </c>
      <c r="U11" s="54">
        <f>'[1]vysledky'!S12</f>
        <v>10</v>
      </c>
      <c r="V11" s="54">
        <f>'[1]vysledky'!T12</f>
        <v>1.2</v>
      </c>
      <c r="W11" s="54">
        <f>'[1]vysledky'!U12</f>
        <v>8.8</v>
      </c>
      <c r="X11" s="54">
        <f>'[1]vysledky'!V12</f>
        <v>0</v>
      </c>
      <c r="Y11" s="53">
        <f>'[1]vysledky'!W12</f>
        <v>8.8</v>
      </c>
      <c r="Z11" s="54">
        <f>'[1]vysledky'!X12</f>
        <v>0</v>
      </c>
      <c r="AA11" s="54">
        <f>'[1]vysledky'!Y12</f>
        <v>10</v>
      </c>
      <c r="AB11" s="54">
        <f>'[1]vysledky'!Z12</f>
        <v>1.4</v>
      </c>
      <c r="AC11" s="54">
        <f>'[1]vysledky'!AA12</f>
        <v>8.6</v>
      </c>
      <c r="AD11" s="54">
        <f>'[1]vysledky'!AB12</f>
        <v>0</v>
      </c>
      <c r="AE11" s="53">
        <f>'[1]vysledky'!AC12</f>
        <v>8.6</v>
      </c>
      <c r="AF11" s="54">
        <f>'[1]vysledky'!AD12</f>
        <v>0</v>
      </c>
      <c r="AG11" s="54">
        <f>'[1]vysledky'!AE12</f>
        <v>10</v>
      </c>
      <c r="AH11" s="54">
        <f>'[1]vysledky'!AF12</f>
        <v>1.55</v>
      </c>
      <c r="AI11" s="54">
        <f>'[1]vysledky'!AG12</f>
        <v>8.45</v>
      </c>
      <c r="AJ11" s="54">
        <f>'[1]vysledky'!AH12</f>
        <v>0</v>
      </c>
      <c r="AK11" s="53">
        <f>'[1]vysledky'!AI12</f>
        <v>8.45</v>
      </c>
      <c r="AL11" s="54">
        <f>'[1]vysledky'!AJ12</f>
        <v>0</v>
      </c>
      <c r="AM11" s="54">
        <f>'[1]vysledky'!AK12</f>
        <v>10</v>
      </c>
      <c r="AN11" s="54">
        <f>'[1]vysledky'!AL12</f>
        <v>1.33</v>
      </c>
      <c r="AO11" s="54">
        <f>'[1]vysledky'!AM12</f>
        <v>8.67</v>
      </c>
      <c r="AP11" s="54">
        <f>'[1]vysledky'!AN12</f>
        <v>0</v>
      </c>
      <c r="AQ11" s="53">
        <f>'[1]vysledky'!AO12</f>
        <v>8.67</v>
      </c>
      <c r="AR11" s="20"/>
      <c r="AS11" s="24"/>
      <c r="AU11" s="20"/>
    </row>
    <row r="12" spans="1:47" ht="12.75" customHeight="1">
      <c r="A12" s="40"/>
      <c r="B12" s="41">
        <v>3</v>
      </c>
      <c r="C12" s="42" t="str">
        <f>'[1]prezence'!C36</f>
        <v>Bahenský Petr</v>
      </c>
      <c r="D12" s="41">
        <f>'[1]prezence'!D36</f>
        <v>2002</v>
      </c>
      <c r="E12" s="42" t="str">
        <f>'[1]prezence'!E36</f>
        <v>TJ Merkur ČB</v>
      </c>
      <c r="F12" s="42" t="str">
        <f>'[1]prezence'!F36</f>
        <v>Erhart, Štětková</v>
      </c>
      <c r="G12" s="43">
        <f>'[1]vysledky'!AP36</f>
        <v>50.89</v>
      </c>
      <c r="H12" s="44">
        <f>'[1]vysledky'!F36</f>
        <v>0</v>
      </c>
      <c r="I12" s="44">
        <f>'[1]vysledky'!G36</f>
        <v>9</v>
      </c>
      <c r="J12" s="44">
        <f>'[1]vysledky'!H36</f>
        <v>1.4</v>
      </c>
      <c r="K12" s="44">
        <f>'[1]vysledky'!I36</f>
        <v>7.6</v>
      </c>
      <c r="L12" s="44">
        <f>'[1]vysledky'!J36</f>
        <v>0</v>
      </c>
      <c r="M12" s="43">
        <f>'[1]vysledky'!K36</f>
        <v>7.6</v>
      </c>
      <c r="N12" s="44">
        <f>'[1]vysledky'!L36</f>
        <v>0</v>
      </c>
      <c r="O12" s="44">
        <f>'[1]vysledky'!M36</f>
        <v>10</v>
      </c>
      <c r="P12" s="44">
        <f>'[1]vysledky'!N36</f>
        <v>0.8</v>
      </c>
      <c r="Q12" s="44">
        <f>'[1]vysledky'!O36</f>
        <v>9.2</v>
      </c>
      <c r="R12" s="44">
        <f>'[1]vysledky'!P36</f>
        <v>0</v>
      </c>
      <c r="S12" s="43">
        <f>'[1]vysledky'!Q36</f>
        <v>9.2</v>
      </c>
      <c r="T12" s="44">
        <f>'[1]vysledky'!R36</f>
        <v>0</v>
      </c>
      <c r="U12" s="44">
        <f>'[1]vysledky'!S36</f>
        <v>10</v>
      </c>
      <c r="V12" s="44">
        <f>'[1]vysledky'!T36</f>
        <v>2.5</v>
      </c>
      <c r="W12" s="44">
        <f>'[1]vysledky'!U36</f>
        <v>7.5</v>
      </c>
      <c r="X12" s="44">
        <f>'[1]vysledky'!V36</f>
        <v>0</v>
      </c>
      <c r="Y12" s="43">
        <f>'[1]vysledky'!W36</f>
        <v>7.5</v>
      </c>
      <c r="Z12" s="44">
        <f>'[1]vysledky'!X36</f>
        <v>0</v>
      </c>
      <c r="AA12" s="44">
        <f>'[1]vysledky'!Y36</f>
        <v>10</v>
      </c>
      <c r="AB12" s="44">
        <f>'[1]vysledky'!Z36</f>
        <v>0.85</v>
      </c>
      <c r="AC12" s="44">
        <f>'[1]vysledky'!AA36</f>
        <v>9.15</v>
      </c>
      <c r="AD12" s="44">
        <f>'[1]vysledky'!AB36</f>
        <v>0</v>
      </c>
      <c r="AE12" s="43">
        <f>'[1]vysledky'!AC36</f>
        <v>9.15</v>
      </c>
      <c r="AF12" s="44">
        <f>'[1]vysledky'!AD36</f>
        <v>0</v>
      </c>
      <c r="AG12" s="44">
        <f>'[1]vysledky'!AE36</f>
        <v>10</v>
      </c>
      <c r="AH12" s="44">
        <f>'[1]vysledky'!AF36</f>
        <v>1.4</v>
      </c>
      <c r="AI12" s="44">
        <f>'[1]vysledky'!AG36</f>
        <v>8.6</v>
      </c>
      <c r="AJ12" s="44">
        <f>'[1]vysledky'!AH36</f>
        <v>0</v>
      </c>
      <c r="AK12" s="43">
        <f>'[1]vysledky'!AI36</f>
        <v>8.6</v>
      </c>
      <c r="AL12" s="44">
        <f>'[1]vysledky'!AJ36</f>
        <v>0</v>
      </c>
      <c r="AM12" s="44">
        <f>'[1]vysledky'!AK36</f>
        <v>10</v>
      </c>
      <c r="AN12" s="44">
        <f>'[1]vysledky'!AL36</f>
        <v>1.16</v>
      </c>
      <c r="AO12" s="44">
        <f>'[1]vysledky'!AM36</f>
        <v>8.84</v>
      </c>
      <c r="AP12" s="44">
        <f>'[1]vysledky'!AN36</f>
        <v>0</v>
      </c>
      <c r="AQ12" s="43">
        <f>'[1]vysledky'!AO36</f>
        <v>8.84</v>
      </c>
      <c r="AR12" s="20"/>
      <c r="AS12" s="24"/>
      <c r="AU12" s="20"/>
    </row>
    <row r="13" spans="1:47" ht="12.75" customHeight="1">
      <c r="A13" s="40"/>
      <c r="B13" s="51">
        <v>4</v>
      </c>
      <c r="C13" s="52" t="str">
        <f>'[1]prezence'!C11</f>
        <v>Dominik Gysel</v>
      </c>
      <c r="D13" s="51">
        <f>'[1]prezence'!D11</f>
        <v>2002</v>
      </c>
      <c r="E13" s="52" t="str">
        <f>'[1]prezence'!E11</f>
        <v>Slovan J. Hradec</v>
      </c>
      <c r="F13" s="52" t="str">
        <f>'[1]prezence'!F11</f>
        <v>Plachý</v>
      </c>
      <c r="G13" s="53">
        <f>'[1]vysledky'!AP11</f>
        <v>50.41</v>
      </c>
      <c r="H13" s="54">
        <f>'[1]vysledky'!F11</f>
        <v>0</v>
      </c>
      <c r="I13" s="54">
        <f>'[1]vysledky'!G11</f>
        <v>9.5</v>
      </c>
      <c r="J13" s="54">
        <f>'[1]vysledky'!H11</f>
        <v>1.86</v>
      </c>
      <c r="K13" s="54">
        <f>'[1]vysledky'!I11</f>
        <v>7.64</v>
      </c>
      <c r="L13" s="54">
        <f>'[1]vysledky'!J11</f>
        <v>0</v>
      </c>
      <c r="M13" s="53">
        <f>'[1]vysledky'!K11</f>
        <v>7.64</v>
      </c>
      <c r="N13" s="54">
        <f>'[1]vysledky'!L11</f>
        <v>0</v>
      </c>
      <c r="O13" s="54">
        <f>'[1]vysledky'!M11</f>
        <v>10</v>
      </c>
      <c r="P13" s="54">
        <f>'[1]vysledky'!N11</f>
        <v>1.5</v>
      </c>
      <c r="Q13" s="54">
        <f>'[1]vysledky'!O11</f>
        <v>8.5</v>
      </c>
      <c r="R13" s="54">
        <f>'[1]vysledky'!P11</f>
        <v>0</v>
      </c>
      <c r="S13" s="53">
        <f>'[1]vysledky'!Q11</f>
        <v>8.5</v>
      </c>
      <c r="T13" s="54">
        <f>'[1]vysledky'!R11</f>
        <v>0</v>
      </c>
      <c r="U13" s="54">
        <f>'[1]vysledky'!S11</f>
        <v>10</v>
      </c>
      <c r="V13" s="54">
        <f>'[1]vysledky'!T11</f>
        <v>1.3</v>
      </c>
      <c r="W13" s="54">
        <f>'[1]vysledky'!U11</f>
        <v>8.7</v>
      </c>
      <c r="X13" s="54">
        <f>'[1]vysledky'!V11</f>
        <v>0</v>
      </c>
      <c r="Y13" s="53">
        <f>'[1]vysledky'!W11</f>
        <v>8.7</v>
      </c>
      <c r="Z13" s="54">
        <f>'[1]vysledky'!X11</f>
        <v>0</v>
      </c>
      <c r="AA13" s="54">
        <f>'[1]vysledky'!Y11</f>
        <v>10</v>
      </c>
      <c r="AB13" s="54">
        <f>'[1]vysledky'!Z11</f>
        <v>1.55</v>
      </c>
      <c r="AC13" s="54">
        <f>'[1]vysledky'!AA11</f>
        <v>8.45</v>
      </c>
      <c r="AD13" s="54">
        <f>'[1]vysledky'!AB11</f>
        <v>0</v>
      </c>
      <c r="AE13" s="53">
        <f>'[1]vysledky'!AC11</f>
        <v>8.45</v>
      </c>
      <c r="AF13" s="54">
        <f>'[1]vysledky'!AD11</f>
        <v>0</v>
      </c>
      <c r="AG13" s="54">
        <f>'[1]vysledky'!AE11</f>
        <v>10</v>
      </c>
      <c r="AH13" s="54">
        <f>'[1]vysledky'!AF11</f>
        <v>1.85</v>
      </c>
      <c r="AI13" s="54">
        <f>'[1]vysledky'!AG11</f>
        <v>8.15</v>
      </c>
      <c r="AJ13" s="54">
        <f>'[1]vysledky'!AH11</f>
        <v>0</v>
      </c>
      <c r="AK13" s="53">
        <f>'[1]vysledky'!AI11</f>
        <v>8.15</v>
      </c>
      <c r="AL13" s="54">
        <f>'[1]vysledky'!AJ11</f>
        <v>0</v>
      </c>
      <c r="AM13" s="54">
        <f>'[1]vysledky'!AK11</f>
        <v>10</v>
      </c>
      <c r="AN13" s="54">
        <f>'[1]vysledky'!AL11</f>
        <v>1.03</v>
      </c>
      <c r="AO13" s="54">
        <f>'[1]vysledky'!AM11</f>
        <v>8.97</v>
      </c>
      <c r="AP13" s="54">
        <f>'[1]vysledky'!AN11</f>
        <v>0</v>
      </c>
      <c r="AQ13" s="53">
        <f>'[1]vysledky'!AO11</f>
        <v>8.97</v>
      </c>
      <c r="AR13" s="20"/>
      <c r="AS13" s="24"/>
      <c r="AU13" s="20"/>
    </row>
    <row r="14" spans="1:47" ht="12.75" customHeight="1">
      <c r="A14" s="40"/>
      <c r="B14" s="41">
        <v>5</v>
      </c>
      <c r="C14" s="42" t="str">
        <f>'[1]prezence'!C31</f>
        <v>Marischka Ondřej</v>
      </c>
      <c r="D14" s="41">
        <f>'[1]prezence'!D31</f>
        <v>2003</v>
      </c>
      <c r="E14" s="42" t="str">
        <f>'[1]prezence'!E31</f>
        <v>TJ Merkur ČB</v>
      </c>
      <c r="F14" s="42" t="str">
        <f>'[1]prezence'!F31</f>
        <v>Erhart, Štětková</v>
      </c>
      <c r="G14" s="43">
        <f>'[1]vysledky'!AP31</f>
        <v>49.629999999999995</v>
      </c>
      <c r="H14" s="44">
        <f>'[1]vysledky'!F31</f>
        <v>0</v>
      </c>
      <c r="I14" s="44">
        <f>'[1]vysledky'!G31</f>
        <v>9.5</v>
      </c>
      <c r="J14" s="44">
        <f>'[1]vysledky'!H31</f>
        <v>1.66</v>
      </c>
      <c r="K14" s="44">
        <f>'[1]vysledky'!I31</f>
        <v>7.84</v>
      </c>
      <c r="L14" s="44">
        <f>'[1]vysledky'!J31</f>
        <v>0</v>
      </c>
      <c r="M14" s="43">
        <f>'[1]vysledky'!K31</f>
        <v>7.84</v>
      </c>
      <c r="N14" s="44">
        <f>'[1]vysledky'!L31</f>
        <v>0</v>
      </c>
      <c r="O14" s="44">
        <f>'[1]vysledky'!M31</f>
        <v>10</v>
      </c>
      <c r="P14" s="44">
        <f>'[1]vysledky'!N31</f>
        <v>1.8</v>
      </c>
      <c r="Q14" s="44">
        <f>'[1]vysledky'!O31</f>
        <v>8.2</v>
      </c>
      <c r="R14" s="44">
        <f>'[1]vysledky'!P31</f>
        <v>0</v>
      </c>
      <c r="S14" s="43">
        <f>'[1]vysledky'!Q31</f>
        <v>8.2</v>
      </c>
      <c r="T14" s="44">
        <f>'[1]vysledky'!R31</f>
        <v>0</v>
      </c>
      <c r="U14" s="44">
        <f>'[1]vysledky'!S31</f>
        <v>10</v>
      </c>
      <c r="V14" s="44">
        <f>'[1]vysledky'!T31</f>
        <v>3</v>
      </c>
      <c r="W14" s="44">
        <f>'[1]vysledky'!U31</f>
        <v>7</v>
      </c>
      <c r="X14" s="44">
        <f>'[1]vysledky'!V31</f>
        <v>0</v>
      </c>
      <c r="Y14" s="43">
        <f>'[1]vysledky'!W31</f>
        <v>7</v>
      </c>
      <c r="Z14" s="44">
        <f>'[1]vysledky'!X31</f>
        <v>0</v>
      </c>
      <c r="AA14" s="44">
        <f>'[1]vysledky'!Y31</f>
        <v>10</v>
      </c>
      <c r="AB14" s="44">
        <f>'[1]vysledky'!Z31</f>
        <v>0.8</v>
      </c>
      <c r="AC14" s="44">
        <f>'[1]vysledky'!AA31</f>
        <v>9.2</v>
      </c>
      <c r="AD14" s="44">
        <f>'[1]vysledky'!AB31</f>
        <v>0</v>
      </c>
      <c r="AE14" s="43">
        <f>'[1]vysledky'!AC31</f>
        <v>9.2</v>
      </c>
      <c r="AF14" s="44">
        <f>'[1]vysledky'!AD31</f>
        <v>0</v>
      </c>
      <c r="AG14" s="44">
        <f>'[1]vysledky'!AE31</f>
        <v>10</v>
      </c>
      <c r="AH14" s="44">
        <f>'[1]vysledky'!AF31</f>
        <v>1.25</v>
      </c>
      <c r="AI14" s="44">
        <f>'[1]vysledky'!AG31</f>
        <v>8.75</v>
      </c>
      <c r="AJ14" s="44">
        <f>'[1]vysledky'!AH31</f>
        <v>0</v>
      </c>
      <c r="AK14" s="43">
        <f>'[1]vysledky'!AI31</f>
        <v>8.75</v>
      </c>
      <c r="AL14" s="44">
        <f>'[1]vysledky'!AJ31</f>
        <v>0</v>
      </c>
      <c r="AM14" s="44">
        <f>'[1]vysledky'!AK31</f>
        <v>10</v>
      </c>
      <c r="AN14" s="44">
        <f>'[1]vysledky'!AL31</f>
        <v>1.36</v>
      </c>
      <c r="AO14" s="44">
        <f>'[1]vysledky'!AM31</f>
        <v>8.64</v>
      </c>
      <c r="AP14" s="44">
        <f>'[1]vysledky'!AN31</f>
        <v>0</v>
      </c>
      <c r="AQ14" s="43">
        <f>'[1]vysledky'!AO31</f>
        <v>8.64</v>
      </c>
      <c r="AR14" s="20"/>
      <c r="AS14" s="24"/>
      <c r="AU14" s="20"/>
    </row>
    <row r="15" spans="1:47" ht="12.75" customHeight="1">
      <c r="A15" s="40"/>
      <c r="B15" s="41">
        <v>6</v>
      </c>
      <c r="C15" s="42" t="str">
        <f>'[1]prezence'!C15</f>
        <v>Dominik Masár </v>
      </c>
      <c r="D15" s="41">
        <f>'[1]prezence'!D15</f>
        <v>2001</v>
      </c>
      <c r="E15" s="42" t="str">
        <f>'[1]prezence'!E15</f>
        <v>Spartak T. Sviny</v>
      </c>
      <c r="F15" s="42" t="str">
        <f>'[1]prezence'!F15</f>
        <v>Hálová</v>
      </c>
      <c r="G15" s="43">
        <f>'[1]vysledky'!AP15</f>
        <v>49.550000000000004</v>
      </c>
      <c r="H15" s="44">
        <f>'[1]vysledky'!F15</f>
        <v>0</v>
      </c>
      <c r="I15" s="44">
        <f>'[1]vysledky'!G15</f>
        <v>9.5</v>
      </c>
      <c r="J15" s="44">
        <f>'[1]vysledky'!H15</f>
        <v>2</v>
      </c>
      <c r="K15" s="44">
        <f>'[1]vysledky'!I15</f>
        <v>7.5</v>
      </c>
      <c r="L15" s="44">
        <f>'[1]vysledky'!J15</f>
        <v>0</v>
      </c>
      <c r="M15" s="43">
        <f>'[1]vysledky'!K15</f>
        <v>7.5</v>
      </c>
      <c r="N15" s="44">
        <f>'[1]vysledky'!L15</f>
        <v>0</v>
      </c>
      <c r="O15" s="44">
        <f>'[1]vysledky'!M15</f>
        <v>10</v>
      </c>
      <c r="P15" s="44">
        <f>'[1]vysledky'!N15</f>
        <v>1.3</v>
      </c>
      <c r="Q15" s="44">
        <f>'[1]vysledky'!O15</f>
        <v>8.7</v>
      </c>
      <c r="R15" s="44">
        <f>'[1]vysledky'!P15</f>
        <v>0</v>
      </c>
      <c r="S15" s="43">
        <f>'[1]vysledky'!Q15</f>
        <v>8.7</v>
      </c>
      <c r="T15" s="44">
        <f>'[1]vysledky'!R15</f>
        <v>0</v>
      </c>
      <c r="U15" s="44">
        <f>'[1]vysledky'!S15</f>
        <v>10</v>
      </c>
      <c r="V15" s="44">
        <f>'[1]vysledky'!T15</f>
        <v>2.6</v>
      </c>
      <c r="W15" s="44">
        <f>'[1]vysledky'!U15</f>
        <v>7.4</v>
      </c>
      <c r="X15" s="44">
        <f>'[1]vysledky'!V15</f>
        <v>0</v>
      </c>
      <c r="Y15" s="43">
        <f>'[1]vysledky'!W15</f>
        <v>7.4</v>
      </c>
      <c r="Z15" s="44">
        <f>'[1]vysledky'!X15</f>
        <v>0</v>
      </c>
      <c r="AA15" s="44">
        <f>'[1]vysledky'!Y15</f>
        <v>10</v>
      </c>
      <c r="AB15" s="44">
        <f>'[1]vysledky'!Z15</f>
        <v>1.4</v>
      </c>
      <c r="AC15" s="44">
        <f>'[1]vysledky'!AA15</f>
        <v>8.6</v>
      </c>
      <c r="AD15" s="44">
        <f>'[1]vysledky'!AB15</f>
        <v>0</v>
      </c>
      <c r="AE15" s="43">
        <f>'[1]vysledky'!AC15</f>
        <v>8.6</v>
      </c>
      <c r="AF15" s="44">
        <f>'[1]vysledky'!AD15</f>
        <v>0</v>
      </c>
      <c r="AG15" s="44">
        <f>'[1]vysledky'!AE15</f>
        <v>10</v>
      </c>
      <c r="AH15" s="44">
        <f>'[1]vysledky'!AF15</f>
        <v>1.55</v>
      </c>
      <c r="AI15" s="44">
        <f>'[1]vysledky'!AG15</f>
        <v>8.45</v>
      </c>
      <c r="AJ15" s="44">
        <f>'[1]vysledky'!AH15</f>
        <v>0</v>
      </c>
      <c r="AK15" s="43">
        <f>'[1]vysledky'!AI15</f>
        <v>8.45</v>
      </c>
      <c r="AL15" s="44">
        <f>'[1]vysledky'!AJ15</f>
        <v>0</v>
      </c>
      <c r="AM15" s="44">
        <f>'[1]vysledky'!AK15</f>
        <v>10</v>
      </c>
      <c r="AN15" s="44">
        <f>'[1]vysledky'!AL15</f>
        <v>1.1</v>
      </c>
      <c r="AO15" s="44">
        <f>'[1]vysledky'!AM15</f>
        <v>8.9</v>
      </c>
      <c r="AP15" s="44">
        <f>'[1]vysledky'!AN15</f>
        <v>0</v>
      </c>
      <c r="AQ15" s="43">
        <f>'[1]vysledky'!AO15</f>
        <v>8.9</v>
      </c>
      <c r="AR15" s="20"/>
      <c r="AS15" s="24"/>
      <c r="AU15" s="20"/>
    </row>
    <row r="16" spans="1:47" ht="12.75" customHeight="1">
      <c r="A16" s="40"/>
      <c r="B16" s="41">
        <v>7</v>
      </c>
      <c r="C16" s="42" t="str">
        <f>'[1]prezence'!C30</f>
        <v>Brom Jan</v>
      </c>
      <c r="D16" s="41">
        <f>'[1]prezence'!D30</f>
        <v>2003</v>
      </c>
      <c r="E16" s="42" t="str">
        <f>'[1]prezence'!E30</f>
        <v>TJ Merkur ČB</v>
      </c>
      <c r="F16" s="42" t="str">
        <f>'[1]prezence'!F30</f>
        <v>Erhart, Štětková</v>
      </c>
      <c r="G16" s="43">
        <v>49.5</v>
      </c>
      <c r="H16" s="44">
        <f>'[1]vysledky'!F30</f>
        <v>0</v>
      </c>
      <c r="I16" s="44">
        <f>'[1]vysledky'!G30</f>
        <v>9.5</v>
      </c>
      <c r="J16" s="44">
        <f>'[1]vysledky'!H30</f>
        <v>1.3</v>
      </c>
      <c r="K16" s="44">
        <f>'[1]vysledky'!I30</f>
        <v>8.2</v>
      </c>
      <c r="L16" s="44">
        <f>'[1]vysledky'!J30</f>
        <v>0</v>
      </c>
      <c r="M16" s="43">
        <f>'[1]vysledky'!K30</f>
        <v>8.2</v>
      </c>
      <c r="N16" s="44">
        <f>'[1]vysledky'!L30</f>
        <v>0</v>
      </c>
      <c r="O16" s="44">
        <f>'[1]vysledky'!M30</f>
        <v>10</v>
      </c>
      <c r="P16" s="44">
        <v>2.55</v>
      </c>
      <c r="Q16" s="44">
        <v>7.45</v>
      </c>
      <c r="R16" s="44">
        <f>'[1]vysledky'!P30</f>
        <v>0</v>
      </c>
      <c r="S16" s="43">
        <v>7.45</v>
      </c>
      <c r="T16" s="44">
        <f>'[1]vysledky'!R30</f>
        <v>0</v>
      </c>
      <c r="U16" s="44">
        <f>'[1]vysledky'!S30</f>
        <v>10</v>
      </c>
      <c r="V16" s="44">
        <f>'[1]vysledky'!T30</f>
        <v>2</v>
      </c>
      <c r="W16" s="44">
        <f>'[1]vysledky'!U30</f>
        <v>8</v>
      </c>
      <c r="X16" s="44">
        <f>'[1]vysledky'!V30</f>
        <v>0</v>
      </c>
      <c r="Y16" s="43">
        <f>'[1]vysledky'!W30</f>
        <v>8</v>
      </c>
      <c r="Z16" s="44">
        <f>'[1]vysledky'!X30</f>
        <v>0</v>
      </c>
      <c r="AA16" s="44">
        <f>'[1]vysledky'!Y30</f>
        <v>10</v>
      </c>
      <c r="AB16" s="44">
        <f>'[1]vysledky'!Z30</f>
        <v>1</v>
      </c>
      <c r="AC16" s="44">
        <f>'[1]vysledky'!AA30</f>
        <v>9</v>
      </c>
      <c r="AD16" s="44">
        <f>'[1]vysledky'!AB30</f>
        <v>0</v>
      </c>
      <c r="AE16" s="43">
        <f>'[1]vysledky'!AC30</f>
        <v>9</v>
      </c>
      <c r="AF16" s="44">
        <f>'[1]vysledky'!AD30</f>
        <v>0</v>
      </c>
      <c r="AG16" s="44">
        <f>'[1]vysledky'!AE30</f>
        <v>10</v>
      </c>
      <c r="AH16" s="44">
        <f>'[1]vysledky'!AF30</f>
        <v>1.35</v>
      </c>
      <c r="AI16" s="44">
        <f>'[1]vysledky'!AG30</f>
        <v>8.65</v>
      </c>
      <c r="AJ16" s="44">
        <f>'[1]vysledky'!AH30</f>
        <v>0</v>
      </c>
      <c r="AK16" s="43">
        <f>'[1]vysledky'!AI30</f>
        <v>8.65</v>
      </c>
      <c r="AL16" s="44">
        <f>'[1]vysledky'!AJ30</f>
        <v>0</v>
      </c>
      <c r="AM16" s="44">
        <f>'[1]vysledky'!AK30</f>
        <v>10</v>
      </c>
      <c r="AN16" s="44">
        <f>'[1]vysledky'!AL30</f>
        <v>1.8</v>
      </c>
      <c r="AO16" s="44">
        <f>'[1]vysledky'!AM30</f>
        <v>8.2</v>
      </c>
      <c r="AP16" s="44">
        <f>'[1]vysledky'!AN30</f>
        <v>0</v>
      </c>
      <c r="AQ16" s="43">
        <f>'[1]vysledky'!AO30</f>
        <v>8.2</v>
      </c>
      <c r="AR16" s="20"/>
      <c r="AS16" s="24"/>
      <c r="AU16" s="20"/>
    </row>
    <row r="17" spans="1:47" ht="12.75" customHeight="1">
      <c r="A17" s="40"/>
      <c r="B17" s="41">
        <v>8</v>
      </c>
      <c r="C17" s="42" t="str">
        <f>'[1]prezence'!C22</f>
        <v>Adam Cetlovský </v>
      </c>
      <c r="D17" s="41">
        <f>'[1]prezence'!D22</f>
        <v>2003</v>
      </c>
      <c r="E17" s="42" t="str">
        <f>'[1]prezence'!E22</f>
        <v>Spartak S. Ústí</v>
      </c>
      <c r="F17" s="42" t="str">
        <f>'[1]prezence'!F22</f>
        <v>Kašíková,Včelák </v>
      </c>
      <c r="G17" s="43">
        <f>'[1]vysledky'!AP22</f>
        <v>49.24</v>
      </c>
      <c r="H17" s="44">
        <f>'[1]vysledky'!F22</f>
        <v>0</v>
      </c>
      <c r="I17" s="44">
        <f>'[1]vysledky'!G22</f>
        <v>9.5</v>
      </c>
      <c r="J17" s="44">
        <f>'[1]vysledky'!H22</f>
        <v>1.7</v>
      </c>
      <c r="K17" s="44">
        <f>'[1]vysledky'!I22</f>
        <v>7.8</v>
      </c>
      <c r="L17" s="44">
        <f>'[1]vysledky'!J22</f>
        <v>0</v>
      </c>
      <c r="M17" s="43">
        <f>'[1]vysledky'!K22</f>
        <v>7.8</v>
      </c>
      <c r="N17" s="44">
        <f>'[1]vysledky'!L22</f>
        <v>0</v>
      </c>
      <c r="O17" s="44">
        <f>'[1]vysledky'!M22</f>
        <v>10</v>
      </c>
      <c r="P17" s="44">
        <f>'[1]vysledky'!N22</f>
        <v>2.4</v>
      </c>
      <c r="Q17" s="44">
        <f>'[1]vysledky'!O22</f>
        <v>7.6</v>
      </c>
      <c r="R17" s="44">
        <f>'[1]vysledky'!P22</f>
        <v>0</v>
      </c>
      <c r="S17" s="43">
        <f>'[1]vysledky'!Q22</f>
        <v>7.6</v>
      </c>
      <c r="T17" s="44">
        <f>'[1]vysledky'!R22</f>
        <v>0</v>
      </c>
      <c r="U17" s="44">
        <f>'[1]vysledky'!S22</f>
        <v>10</v>
      </c>
      <c r="V17" s="44">
        <f>'[1]vysledky'!T22</f>
        <v>2.3</v>
      </c>
      <c r="W17" s="44">
        <f>'[1]vysledky'!U22</f>
        <v>7.7</v>
      </c>
      <c r="X17" s="44">
        <f>'[1]vysledky'!V22</f>
        <v>0</v>
      </c>
      <c r="Y17" s="43">
        <f>'[1]vysledky'!W22</f>
        <v>7.7</v>
      </c>
      <c r="Z17" s="44">
        <f>'[1]vysledky'!X22</f>
        <v>0</v>
      </c>
      <c r="AA17" s="44">
        <f>'[1]vysledky'!Y22</f>
        <v>10</v>
      </c>
      <c r="AB17" s="44">
        <f>'[1]vysledky'!Z22</f>
        <v>1.25</v>
      </c>
      <c r="AC17" s="44">
        <f>'[1]vysledky'!AA22</f>
        <v>8.75</v>
      </c>
      <c r="AD17" s="44">
        <f>'[1]vysledky'!AB22</f>
        <v>0</v>
      </c>
      <c r="AE17" s="43">
        <f>'[1]vysledky'!AC22</f>
        <v>8.75</v>
      </c>
      <c r="AF17" s="44">
        <f>'[1]vysledky'!AD22</f>
        <v>0</v>
      </c>
      <c r="AG17" s="44">
        <f>'[1]vysledky'!AE22</f>
        <v>10</v>
      </c>
      <c r="AH17" s="44">
        <f>'[1]vysledky'!AF22</f>
        <v>1.85</v>
      </c>
      <c r="AI17" s="44">
        <f>'[1]vysledky'!AG22</f>
        <v>8.15</v>
      </c>
      <c r="AJ17" s="44">
        <f>'[1]vysledky'!AH22</f>
        <v>0</v>
      </c>
      <c r="AK17" s="43">
        <f>'[1]vysledky'!AI22</f>
        <v>8.15</v>
      </c>
      <c r="AL17" s="44">
        <f>'[1]vysledky'!AJ22</f>
        <v>0</v>
      </c>
      <c r="AM17" s="44">
        <f>'[1]vysledky'!AK22</f>
        <v>10</v>
      </c>
      <c r="AN17" s="44">
        <f>'[1]vysledky'!AL22</f>
        <v>0.76</v>
      </c>
      <c r="AO17" s="44">
        <f>'[1]vysledky'!AM22</f>
        <v>9.24</v>
      </c>
      <c r="AP17" s="44">
        <f>'[1]vysledky'!AN22</f>
        <v>0</v>
      </c>
      <c r="AQ17" s="43">
        <f>'[1]vysledky'!AO22</f>
        <v>9.24</v>
      </c>
      <c r="AR17" s="20"/>
      <c r="AS17" s="24"/>
      <c r="AU17" s="20"/>
    </row>
    <row r="18" spans="1:47" ht="12.75" customHeight="1">
      <c r="A18" s="40"/>
      <c r="B18" s="51">
        <v>9</v>
      </c>
      <c r="C18" s="52" t="str">
        <f>'[1]prezence'!C13</f>
        <v>Hynek Černý</v>
      </c>
      <c r="D18" s="51">
        <f>'[1]prezence'!D13</f>
        <v>2003</v>
      </c>
      <c r="E18" s="52" t="str">
        <f>'[1]prezence'!E13</f>
        <v>Slovan J. Hradec</v>
      </c>
      <c r="F18" s="52" t="str">
        <f>'[1]prezence'!F13</f>
        <v>Plachý</v>
      </c>
      <c r="G18" s="53">
        <f>'[1]vysledky'!AP13</f>
        <v>48.339999999999996</v>
      </c>
      <c r="H18" s="54">
        <f>'[1]vysledky'!F13</f>
        <v>0</v>
      </c>
      <c r="I18" s="54">
        <f>'[1]vysledky'!G13</f>
        <v>9</v>
      </c>
      <c r="J18" s="54">
        <f>'[1]vysledky'!H13</f>
        <v>1.13</v>
      </c>
      <c r="K18" s="54">
        <f>'[1]vysledky'!I13</f>
        <v>7.87</v>
      </c>
      <c r="L18" s="54">
        <f>'[1]vysledky'!J13</f>
        <v>0</v>
      </c>
      <c r="M18" s="53">
        <f>'[1]vysledky'!K13</f>
        <v>7.87</v>
      </c>
      <c r="N18" s="54">
        <f>'[1]vysledky'!L13</f>
        <v>0</v>
      </c>
      <c r="O18" s="54">
        <f>'[1]vysledky'!M13</f>
        <v>10</v>
      </c>
      <c r="P18" s="54">
        <f>'[1]vysledky'!N13</f>
        <v>2.1</v>
      </c>
      <c r="Q18" s="54">
        <f>'[1]vysledky'!O13</f>
        <v>7.9</v>
      </c>
      <c r="R18" s="54">
        <f>'[1]vysledky'!P13</f>
        <v>0</v>
      </c>
      <c r="S18" s="53">
        <f>'[1]vysledky'!Q13</f>
        <v>7.9</v>
      </c>
      <c r="T18" s="54">
        <f>'[1]vysledky'!R13</f>
        <v>0</v>
      </c>
      <c r="U18" s="54">
        <f>'[1]vysledky'!S13</f>
        <v>10</v>
      </c>
      <c r="V18" s="54">
        <f>'[1]vysledky'!T13</f>
        <v>2.5</v>
      </c>
      <c r="W18" s="54">
        <f>'[1]vysledky'!U13</f>
        <v>7.5</v>
      </c>
      <c r="X18" s="54">
        <f>'[1]vysledky'!V13</f>
        <v>0</v>
      </c>
      <c r="Y18" s="53">
        <f>'[1]vysledky'!W13</f>
        <v>7.5</v>
      </c>
      <c r="Z18" s="54">
        <f>'[1]vysledky'!X13</f>
        <v>0</v>
      </c>
      <c r="AA18" s="54">
        <f>'[1]vysledky'!Y13</f>
        <v>10</v>
      </c>
      <c r="AB18" s="54">
        <f>'[1]vysledky'!Z13</f>
        <v>2.15</v>
      </c>
      <c r="AC18" s="54">
        <f>'[1]vysledky'!AA13</f>
        <v>7.85</v>
      </c>
      <c r="AD18" s="54">
        <f>'[1]vysledky'!AB13</f>
        <v>0</v>
      </c>
      <c r="AE18" s="53">
        <f>'[1]vysledky'!AC13</f>
        <v>7.85</v>
      </c>
      <c r="AF18" s="54">
        <f>'[1]vysledky'!AD13</f>
        <v>0</v>
      </c>
      <c r="AG18" s="54">
        <f>'[1]vysledky'!AE13</f>
        <v>10</v>
      </c>
      <c r="AH18" s="54">
        <f>'[1]vysledky'!AF13</f>
        <v>1.35</v>
      </c>
      <c r="AI18" s="54">
        <f>'[1]vysledky'!AG13</f>
        <v>8.65</v>
      </c>
      <c r="AJ18" s="54">
        <f>'[1]vysledky'!AH13</f>
        <v>0</v>
      </c>
      <c r="AK18" s="53">
        <f>'[1]vysledky'!AI13</f>
        <v>8.65</v>
      </c>
      <c r="AL18" s="54">
        <f>'[1]vysledky'!AJ13</f>
        <v>0</v>
      </c>
      <c r="AM18" s="54">
        <f>'[1]vysledky'!AK13</f>
        <v>10</v>
      </c>
      <c r="AN18" s="54">
        <f>'[1]vysledky'!AL13</f>
        <v>1.43</v>
      </c>
      <c r="AO18" s="54">
        <f>'[1]vysledky'!AM13</f>
        <v>8.57</v>
      </c>
      <c r="AP18" s="54">
        <f>'[1]vysledky'!AN13</f>
        <v>0</v>
      </c>
      <c r="AQ18" s="53">
        <f>'[1]vysledky'!AO13</f>
        <v>8.57</v>
      </c>
      <c r="AR18" s="20"/>
      <c r="AS18" s="24"/>
      <c r="AU18" s="20"/>
    </row>
    <row r="19" spans="1:47" ht="12.75" customHeight="1">
      <c r="A19" s="40"/>
      <c r="B19" s="41">
        <v>10</v>
      </c>
      <c r="C19" s="42" t="str">
        <f>'[1]prezence'!C35</f>
        <v>Lazar Josef</v>
      </c>
      <c r="D19" s="41">
        <f>'[1]prezence'!D35</f>
        <v>2002</v>
      </c>
      <c r="E19" s="42" t="str">
        <f>'[1]prezence'!E35</f>
        <v>TJ Merkur ČB</v>
      </c>
      <c r="F19" s="42" t="str">
        <f>'[1]prezence'!F35</f>
        <v>Erhart, Štětková</v>
      </c>
      <c r="G19" s="43">
        <f>'[1]vysledky'!AP35</f>
        <v>46.67</v>
      </c>
      <c r="H19" s="44">
        <f>'[1]vysledky'!F35</f>
        <v>0</v>
      </c>
      <c r="I19" s="44">
        <f>'[1]vysledky'!G35</f>
        <v>9.5</v>
      </c>
      <c r="J19" s="44">
        <f>'[1]vysledky'!H35</f>
        <v>1.5</v>
      </c>
      <c r="K19" s="44">
        <f>'[1]vysledky'!I35</f>
        <v>8</v>
      </c>
      <c r="L19" s="44">
        <f>'[1]vysledky'!J35</f>
        <v>0</v>
      </c>
      <c r="M19" s="43">
        <f>'[1]vysledky'!K35</f>
        <v>8</v>
      </c>
      <c r="N19" s="44">
        <f>'[1]vysledky'!L35</f>
        <v>0</v>
      </c>
      <c r="O19" s="44">
        <f>'[1]vysledky'!M35</f>
        <v>10</v>
      </c>
      <c r="P19" s="44">
        <f>'[1]vysledky'!N35</f>
        <v>2</v>
      </c>
      <c r="Q19" s="44">
        <f>'[1]vysledky'!O35</f>
        <v>8</v>
      </c>
      <c r="R19" s="44">
        <f>'[1]vysledky'!P35</f>
        <v>0</v>
      </c>
      <c r="S19" s="43">
        <f>'[1]vysledky'!Q35</f>
        <v>8</v>
      </c>
      <c r="T19" s="44">
        <f>'[1]vysledky'!R35</f>
        <v>0</v>
      </c>
      <c r="U19" s="44">
        <f>'[1]vysledky'!S35</f>
        <v>10</v>
      </c>
      <c r="V19" s="44">
        <f>'[1]vysledky'!T35</f>
        <v>3</v>
      </c>
      <c r="W19" s="44">
        <f>'[1]vysledky'!U35</f>
        <v>7</v>
      </c>
      <c r="X19" s="44">
        <f>'[1]vysledky'!V35</f>
        <v>0</v>
      </c>
      <c r="Y19" s="43">
        <f>'[1]vysledky'!W35</f>
        <v>7</v>
      </c>
      <c r="Z19" s="44">
        <f>'[1]vysledky'!X35</f>
        <v>0</v>
      </c>
      <c r="AA19" s="44">
        <f>'[1]vysledky'!Y35</f>
        <v>10</v>
      </c>
      <c r="AB19" s="44">
        <f>'[1]vysledky'!Z35</f>
        <v>2.4</v>
      </c>
      <c r="AC19" s="44">
        <f>'[1]vysledky'!AA35</f>
        <v>7.6</v>
      </c>
      <c r="AD19" s="44">
        <f>'[1]vysledky'!AB35</f>
        <v>0</v>
      </c>
      <c r="AE19" s="43">
        <f>'[1]vysledky'!AC35</f>
        <v>7.6</v>
      </c>
      <c r="AF19" s="44">
        <f>'[1]vysledky'!AD35</f>
        <v>0</v>
      </c>
      <c r="AG19" s="44">
        <f>'[1]vysledky'!AE35</f>
        <v>10</v>
      </c>
      <c r="AH19" s="44">
        <f>'[1]vysledky'!AF35</f>
        <v>2.6</v>
      </c>
      <c r="AI19" s="44">
        <f>'[1]vysledky'!AG35</f>
        <v>7.4</v>
      </c>
      <c r="AJ19" s="44">
        <f>'[1]vysledky'!AH35</f>
        <v>0</v>
      </c>
      <c r="AK19" s="43">
        <f>'[1]vysledky'!AI35</f>
        <v>7.4</v>
      </c>
      <c r="AL19" s="44">
        <f>'[1]vysledky'!AJ35</f>
        <v>0</v>
      </c>
      <c r="AM19" s="44">
        <f>'[1]vysledky'!AK35</f>
        <v>10</v>
      </c>
      <c r="AN19" s="44">
        <f>'[1]vysledky'!AL35</f>
        <v>1.33</v>
      </c>
      <c r="AO19" s="44">
        <f>'[1]vysledky'!AM35</f>
        <v>8.67</v>
      </c>
      <c r="AP19" s="44">
        <f>'[1]vysledky'!AN35</f>
        <v>0</v>
      </c>
      <c r="AQ19" s="43">
        <f>'[1]vysledky'!AO35</f>
        <v>8.67</v>
      </c>
      <c r="AR19" s="20"/>
      <c r="AS19" s="24"/>
      <c r="AU19" s="20"/>
    </row>
    <row r="20" spans="1:47" ht="12.75" customHeight="1">
      <c r="A20" s="40"/>
      <c r="B20" s="41">
        <v>11</v>
      </c>
      <c r="C20" s="42" t="str">
        <f>'[1]prezence'!C38</f>
        <v>Vlček Tomáš</v>
      </c>
      <c r="D20" s="41">
        <f>'[1]prezence'!D38</f>
        <v>2002</v>
      </c>
      <c r="E20" s="42" t="str">
        <f>'[1]prezence'!E38</f>
        <v>TJ Merkur ČB</v>
      </c>
      <c r="F20" s="42" t="str">
        <f>'[1]prezence'!F38</f>
        <v>Erhart, Štětková</v>
      </c>
      <c r="G20" s="43">
        <f>'[1]vysledky'!AP38</f>
        <v>46.46</v>
      </c>
      <c r="H20" s="44">
        <f>'[1]vysledky'!F38</f>
        <v>0</v>
      </c>
      <c r="I20" s="44">
        <f>'[1]vysledky'!G38</f>
        <v>9.5</v>
      </c>
      <c r="J20" s="44">
        <f>'[1]vysledky'!H38</f>
        <v>2.23</v>
      </c>
      <c r="K20" s="44">
        <f>'[1]vysledky'!I38</f>
        <v>7.27</v>
      </c>
      <c r="L20" s="44">
        <f>'[1]vysledky'!J38</f>
        <v>0</v>
      </c>
      <c r="M20" s="43">
        <f>'[1]vysledky'!K38</f>
        <v>7.27</v>
      </c>
      <c r="N20" s="44">
        <f>'[1]vysledky'!L38</f>
        <v>0</v>
      </c>
      <c r="O20" s="44">
        <f>'[1]vysledky'!M38</f>
        <v>10</v>
      </c>
      <c r="P20" s="44">
        <f>'[1]vysledky'!N38</f>
        <v>2.3</v>
      </c>
      <c r="Q20" s="44">
        <f>'[1]vysledky'!O38</f>
        <v>7.7</v>
      </c>
      <c r="R20" s="44">
        <f>'[1]vysledky'!P38</f>
        <v>0</v>
      </c>
      <c r="S20" s="43">
        <f>'[1]vysledky'!Q38</f>
        <v>7.7</v>
      </c>
      <c r="T20" s="44">
        <f>'[1]vysledky'!R38</f>
        <v>0</v>
      </c>
      <c r="U20" s="44">
        <f>'[1]vysledky'!S38</f>
        <v>10</v>
      </c>
      <c r="V20" s="44">
        <f>'[1]vysledky'!T38</f>
        <v>3.3</v>
      </c>
      <c r="W20" s="44">
        <f>'[1]vysledky'!U38</f>
        <v>6.7</v>
      </c>
      <c r="X20" s="44">
        <f>'[1]vysledky'!V38</f>
        <v>0</v>
      </c>
      <c r="Y20" s="43">
        <f>'[1]vysledky'!W38</f>
        <v>6.7</v>
      </c>
      <c r="Z20" s="44">
        <f>'[1]vysledky'!X38</f>
        <v>0</v>
      </c>
      <c r="AA20" s="44">
        <f>'[1]vysledky'!Y38</f>
        <v>10</v>
      </c>
      <c r="AB20" s="44">
        <f>'[1]vysledky'!Z38</f>
        <v>1.3</v>
      </c>
      <c r="AC20" s="44">
        <f>'[1]vysledky'!AA38</f>
        <v>8.7</v>
      </c>
      <c r="AD20" s="44">
        <f>'[1]vysledky'!AB38</f>
        <v>0</v>
      </c>
      <c r="AE20" s="43">
        <f>'[1]vysledky'!AC38</f>
        <v>8.7</v>
      </c>
      <c r="AF20" s="44">
        <f>'[1]vysledky'!AD38</f>
        <v>0</v>
      </c>
      <c r="AG20" s="44">
        <f>'[1]vysledky'!AE38</f>
        <v>10</v>
      </c>
      <c r="AH20" s="44">
        <f>'[1]vysledky'!AF38</f>
        <v>1.65</v>
      </c>
      <c r="AI20" s="44">
        <f>'[1]vysledky'!AG38</f>
        <v>8.35</v>
      </c>
      <c r="AJ20" s="44">
        <f>'[1]vysledky'!AH38</f>
        <v>0</v>
      </c>
      <c r="AK20" s="43">
        <f>'[1]vysledky'!AI38</f>
        <v>8.35</v>
      </c>
      <c r="AL20" s="44">
        <f>'[1]vysledky'!AJ38</f>
        <v>0</v>
      </c>
      <c r="AM20" s="44">
        <f>'[1]vysledky'!AK38</f>
        <v>9.5</v>
      </c>
      <c r="AN20" s="44">
        <f>'[1]vysledky'!AL38</f>
        <v>1.76</v>
      </c>
      <c r="AO20" s="44">
        <f>'[1]vysledky'!AM38</f>
        <v>7.74</v>
      </c>
      <c r="AP20" s="44">
        <f>'[1]vysledky'!AN38</f>
        <v>0</v>
      </c>
      <c r="AQ20" s="43">
        <f>'[1]vysledky'!AO38</f>
        <v>7.74</v>
      </c>
      <c r="AR20" s="20"/>
      <c r="AS20" s="24"/>
      <c r="AU20" s="20"/>
    </row>
    <row r="21" spans="1:47" ht="12.75" customHeight="1">
      <c r="A21" s="40"/>
      <c r="B21" s="41">
        <v>12</v>
      </c>
      <c r="C21" s="42" t="str">
        <f>'[1]prezence'!C32</f>
        <v>Matoušek Marek</v>
      </c>
      <c r="D21" s="41">
        <f>'[1]prezence'!D32</f>
        <v>2003</v>
      </c>
      <c r="E21" s="42" t="str">
        <f>'[1]prezence'!E32</f>
        <v>TJ Merkur ČB</v>
      </c>
      <c r="F21" s="42" t="str">
        <f>'[1]prezence'!F32</f>
        <v>Erhart, Štětková</v>
      </c>
      <c r="G21" s="43">
        <f>'[1]vysledky'!AP32</f>
        <v>46.44</v>
      </c>
      <c r="H21" s="44">
        <f>'[1]vysledky'!F32</f>
        <v>0</v>
      </c>
      <c r="I21" s="44">
        <f>'[1]vysledky'!G32</f>
        <v>9.5</v>
      </c>
      <c r="J21" s="44">
        <f>'[1]vysledky'!H32</f>
        <v>1.8</v>
      </c>
      <c r="K21" s="44">
        <f>'[1]vysledky'!I32</f>
        <v>7.7</v>
      </c>
      <c r="L21" s="44">
        <f>'[1]vysledky'!J32</f>
        <v>0</v>
      </c>
      <c r="M21" s="43">
        <f>'[1]vysledky'!K32</f>
        <v>7.7</v>
      </c>
      <c r="N21" s="44">
        <f>'[1]vysledky'!L32</f>
        <v>0</v>
      </c>
      <c r="O21" s="44">
        <f>'[1]vysledky'!M32</f>
        <v>10</v>
      </c>
      <c r="P21" s="44">
        <f>'[1]vysledky'!N32</f>
        <v>1.9</v>
      </c>
      <c r="Q21" s="44">
        <f>'[1]vysledky'!O32</f>
        <v>8.1</v>
      </c>
      <c r="R21" s="44">
        <f>'[1]vysledky'!P32</f>
        <v>0</v>
      </c>
      <c r="S21" s="43">
        <f>'[1]vysledky'!Q32</f>
        <v>8.1</v>
      </c>
      <c r="T21" s="44">
        <f>'[1]vysledky'!R32</f>
        <v>0</v>
      </c>
      <c r="U21" s="44">
        <f>'[1]vysledky'!S32</f>
        <v>10</v>
      </c>
      <c r="V21" s="44">
        <f>'[1]vysledky'!T32</f>
        <v>2</v>
      </c>
      <c r="W21" s="44">
        <f>'[1]vysledky'!U32</f>
        <v>8</v>
      </c>
      <c r="X21" s="44">
        <f>'[1]vysledky'!V32</f>
        <v>0</v>
      </c>
      <c r="Y21" s="43">
        <f>'[1]vysledky'!W32</f>
        <v>8</v>
      </c>
      <c r="Z21" s="44">
        <f>'[1]vysledky'!X32</f>
        <v>0</v>
      </c>
      <c r="AA21" s="44">
        <f>'[1]vysledky'!Y32</f>
        <v>10</v>
      </c>
      <c r="AB21" s="44">
        <f>'[1]vysledky'!Z32</f>
        <v>4</v>
      </c>
      <c r="AC21" s="44">
        <f>'[1]vysledky'!AA32</f>
        <v>6</v>
      </c>
      <c r="AD21" s="44">
        <f>'[1]vysledky'!AB32</f>
        <v>0</v>
      </c>
      <c r="AE21" s="43">
        <f>'[1]vysledky'!AC32</f>
        <v>6</v>
      </c>
      <c r="AF21" s="44">
        <f>'[1]vysledky'!AD32</f>
        <v>0</v>
      </c>
      <c r="AG21" s="44">
        <f>'[1]vysledky'!AE32</f>
        <v>10</v>
      </c>
      <c r="AH21" s="44">
        <f>'[1]vysledky'!AF32</f>
        <v>1.9</v>
      </c>
      <c r="AI21" s="44">
        <f>'[1]vysledky'!AG32</f>
        <v>8.1</v>
      </c>
      <c r="AJ21" s="44">
        <f>'[1]vysledky'!AH32</f>
        <v>0</v>
      </c>
      <c r="AK21" s="43">
        <f>'[1]vysledky'!AI32</f>
        <v>8.1</v>
      </c>
      <c r="AL21" s="44">
        <f>'[1]vysledky'!AJ32</f>
        <v>0</v>
      </c>
      <c r="AM21" s="44">
        <f>'[1]vysledky'!AK32</f>
        <v>10</v>
      </c>
      <c r="AN21" s="44">
        <f>'[1]vysledky'!AL32</f>
        <v>1.46</v>
      </c>
      <c r="AO21" s="44">
        <f>'[1]vysledky'!AM32</f>
        <v>8.54</v>
      </c>
      <c r="AP21" s="44">
        <f>'[1]vysledky'!AN32</f>
        <v>0</v>
      </c>
      <c r="AQ21" s="43">
        <f>'[1]vysledky'!AO32</f>
        <v>8.54</v>
      </c>
      <c r="AR21" s="20"/>
      <c r="AS21" s="24"/>
      <c r="AU21" s="20"/>
    </row>
    <row r="22" spans="1:47" ht="12.75" customHeight="1">
      <c r="A22" s="40"/>
      <c r="B22" s="41">
        <v>13</v>
      </c>
      <c r="C22" s="42" t="str">
        <f>'[1]prezence'!C20</f>
        <v>Matouš Nývlt</v>
      </c>
      <c r="D22" s="41">
        <f>'[1]prezence'!D20</f>
        <v>2002</v>
      </c>
      <c r="E22" s="42" t="str">
        <f>'[1]prezence'!E20</f>
        <v>Spartak S. Ústí</v>
      </c>
      <c r="F22" s="42" t="str">
        <f>'[1]prezence'!F20</f>
        <v>Kašíková,Včelák </v>
      </c>
      <c r="G22" s="43">
        <f>'[1]vysledky'!AP20</f>
        <v>46.17</v>
      </c>
      <c r="H22" s="44">
        <f>'[1]vysledky'!F20</f>
        <v>0</v>
      </c>
      <c r="I22" s="44">
        <f>'[1]vysledky'!G20</f>
        <v>9.5</v>
      </c>
      <c r="J22" s="44">
        <f>'[1]vysledky'!H20</f>
        <v>1.63</v>
      </c>
      <c r="K22" s="44">
        <f>'[1]vysledky'!I20</f>
        <v>7.87</v>
      </c>
      <c r="L22" s="44">
        <f>'[1]vysledky'!J20</f>
        <v>0</v>
      </c>
      <c r="M22" s="43">
        <f>'[1]vysledky'!K20</f>
        <v>7.87</v>
      </c>
      <c r="N22" s="44">
        <f>'[1]vysledky'!L20</f>
        <v>0</v>
      </c>
      <c r="O22" s="44">
        <f>'[1]vysledky'!M20</f>
        <v>10</v>
      </c>
      <c r="P22" s="44">
        <f>'[1]vysledky'!N20</f>
        <v>1.9</v>
      </c>
      <c r="Q22" s="44">
        <f>'[1]vysledky'!O20</f>
        <v>8.1</v>
      </c>
      <c r="R22" s="44">
        <f>'[1]vysledky'!P20</f>
        <v>0</v>
      </c>
      <c r="S22" s="43">
        <f>'[1]vysledky'!Q20</f>
        <v>8.1</v>
      </c>
      <c r="T22" s="44">
        <f>'[1]vysledky'!R20</f>
        <v>0</v>
      </c>
      <c r="U22" s="44">
        <f>'[1]vysledky'!S20</f>
        <v>10</v>
      </c>
      <c r="V22" s="44">
        <f>'[1]vysledky'!T20</f>
        <v>1.8</v>
      </c>
      <c r="W22" s="44">
        <f>'[1]vysledky'!U20</f>
        <v>8.2</v>
      </c>
      <c r="X22" s="44">
        <f>'[1]vysledky'!V20</f>
        <v>0</v>
      </c>
      <c r="Y22" s="43">
        <f>'[1]vysledky'!W20</f>
        <v>8.2</v>
      </c>
      <c r="Z22" s="44">
        <f>'[1]vysledky'!X20</f>
        <v>0</v>
      </c>
      <c r="AA22" s="44">
        <f>'[1]vysledky'!Y20</f>
        <v>10</v>
      </c>
      <c r="AB22" s="44">
        <f>'[1]vysledky'!Z20</f>
        <v>5</v>
      </c>
      <c r="AC22" s="44">
        <f>'[1]vysledky'!AA20</f>
        <v>5</v>
      </c>
      <c r="AD22" s="44">
        <f>'[1]vysledky'!AB20</f>
        <v>0</v>
      </c>
      <c r="AE22" s="43">
        <f>'[1]vysledky'!AC20</f>
        <v>5</v>
      </c>
      <c r="AF22" s="44">
        <f>'[1]vysledky'!AD20</f>
        <v>0</v>
      </c>
      <c r="AG22" s="44">
        <f>'[1]vysledky'!AE20</f>
        <v>10</v>
      </c>
      <c r="AH22" s="44">
        <f>'[1]vysledky'!AF20</f>
        <v>1.8</v>
      </c>
      <c r="AI22" s="44">
        <f>'[1]vysledky'!AG20</f>
        <v>8.2</v>
      </c>
      <c r="AJ22" s="44">
        <f>'[1]vysledky'!AH20</f>
        <v>0</v>
      </c>
      <c r="AK22" s="43">
        <f>'[1]vysledky'!AI20</f>
        <v>8.2</v>
      </c>
      <c r="AL22" s="44">
        <f>'[1]vysledky'!AJ20</f>
        <v>0</v>
      </c>
      <c r="AM22" s="44">
        <f>'[1]vysledky'!AK20</f>
        <v>10</v>
      </c>
      <c r="AN22" s="44">
        <f>'[1]vysledky'!AL20</f>
        <v>1.2</v>
      </c>
      <c r="AO22" s="44">
        <f>'[1]vysledky'!AM20</f>
        <v>8.8</v>
      </c>
      <c r="AP22" s="44">
        <f>'[1]vysledky'!AN20</f>
        <v>0</v>
      </c>
      <c r="AQ22" s="43">
        <f>'[1]vysledky'!AO20</f>
        <v>8.8</v>
      </c>
      <c r="AR22" s="20"/>
      <c r="AS22" s="24"/>
      <c r="AU22" s="20"/>
    </row>
    <row r="23" spans="1:47" ht="12.75" customHeight="1">
      <c r="A23" s="40"/>
      <c r="B23" s="41">
        <v>14</v>
      </c>
      <c r="C23" s="42" t="str">
        <f>'[1]prezence'!C21</f>
        <v>Jiří Uhlíř </v>
      </c>
      <c r="D23" s="41">
        <f>'[1]prezence'!D21</f>
        <v>2002</v>
      </c>
      <c r="E23" s="42" t="str">
        <f>'[1]prezence'!E21</f>
        <v>Spartak S. Ústí</v>
      </c>
      <c r="F23" s="42" t="str">
        <f>'[1]prezence'!F21</f>
        <v>Kašíková,Včelák </v>
      </c>
      <c r="G23" s="43">
        <f>'[1]vysledky'!AP21</f>
        <v>46.160000000000004</v>
      </c>
      <c r="H23" s="44">
        <f>'[1]vysledky'!F21</f>
        <v>0</v>
      </c>
      <c r="I23" s="44">
        <f>'[1]vysledky'!G21</f>
        <v>9.5</v>
      </c>
      <c r="J23" s="44">
        <f>'[1]vysledky'!H21</f>
        <v>1.73</v>
      </c>
      <c r="K23" s="44">
        <f>'[1]vysledky'!I21</f>
        <v>7.77</v>
      </c>
      <c r="L23" s="44">
        <f>'[1]vysledky'!J21</f>
        <v>0</v>
      </c>
      <c r="M23" s="43">
        <f>'[1]vysledky'!K21</f>
        <v>7.77</v>
      </c>
      <c r="N23" s="44">
        <f>'[1]vysledky'!L21</f>
        <v>0</v>
      </c>
      <c r="O23" s="44">
        <f>'[1]vysledky'!M21</f>
        <v>10</v>
      </c>
      <c r="P23" s="44">
        <f>'[1]vysledky'!N21</f>
        <v>2</v>
      </c>
      <c r="Q23" s="44">
        <f>'[1]vysledky'!O21</f>
        <v>8</v>
      </c>
      <c r="R23" s="44">
        <f>'[1]vysledky'!P21</f>
        <v>0</v>
      </c>
      <c r="S23" s="43">
        <f>'[1]vysledky'!Q21</f>
        <v>8</v>
      </c>
      <c r="T23" s="44">
        <f>'[1]vysledky'!R21</f>
        <v>0</v>
      </c>
      <c r="U23" s="44">
        <f>'[1]vysledky'!S21</f>
        <v>10</v>
      </c>
      <c r="V23" s="44">
        <f>'[1]vysledky'!T21</f>
        <v>2.1</v>
      </c>
      <c r="W23" s="44">
        <f>'[1]vysledky'!U21</f>
        <v>7.9</v>
      </c>
      <c r="X23" s="44">
        <f>'[1]vysledky'!V21</f>
        <v>0</v>
      </c>
      <c r="Y23" s="43">
        <f>'[1]vysledky'!W21</f>
        <v>7.9</v>
      </c>
      <c r="Z23" s="44">
        <f>'[1]vysledky'!X21</f>
        <v>0</v>
      </c>
      <c r="AA23" s="44">
        <f>'[1]vysledky'!Y21</f>
        <v>10</v>
      </c>
      <c r="AB23" s="44">
        <f>'[1]vysledky'!Z21</f>
        <v>5</v>
      </c>
      <c r="AC23" s="44">
        <f>'[1]vysledky'!AA21</f>
        <v>5</v>
      </c>
      <c r="AD23" s="44">
        <f>'[1]vysledky'!AB21</f>
        <v>0</v>
      </c>
      <c r="AE23" s="43">
        <f>'[1]vysledky'!AC21</f>
        <v>5</v>
      </c>
      <c r="AF23" s="44">
        <f>'[1]vysledky'!AD21</f>
        <v>0</v>
      </c>
      <c r="AG23" s="44">
        <f>'[1]vysledky'!AE21</f>
        <v>10</v>
      </c>
      <c r="AH23" s="44">
        <f>'[1]vysledky'!AF21</f>
        <v>1.55</v>
      </c>
      <c r="AI23" s="44">
        <f>'[1]vysledky'!AG21</f>
        <v>8.45</v>
      </c>
      <c r="AJ23" s="44">
        <f>'[1]vysledky'!AH21</f>
        <v>0</v>
      </c>
      <c r="AK23" s="43">
        <f>'[1]vysledky'!AI21</f>
        <v>8.45</v>
      </c>
      <c r="AL23" s="44">
        <f>'[1]vysledky'!AJ21</f>
        <v>0</v>
      </c>
      <c r="AM23" s="44">
        <f>'[1]vysledky'!AK21</f>
        <v>10</v>
      </c>
      <c r="AN23" s="44">
        <f>'[1]vysledky'!AL21</f>
        <v>0.96</v>
      </c>
      <c r="AO23" s="44">
        <f>'[1]vysledky'!AM21</f>
        <v>9.04</v>
      </c>
      <c r="AP23" s="44">
        <f>'[1]vysledky'!AN21</f>
        <v>0</v>
      </c>
      <c r="AQ23" s="43">
        <f>'[1]vysledky'!AO21</f>
        <v>9.04</v>
      </c>
      <c r="AR23" s="20"/>
      <c r="AS23" s="24"/>
      <c r="AU23" s="20"/>
    </row>
    <row r="24" spans="1:47" ht="12.75" customHeight="1">
      <c r="A24" s="40"/>
      <c r="B24" s="41">
        <v>15</v>
      </c>
      <c r="C24" s="42" t="str">
        <f>'[1]prezence'!C37</f>
        <v>Lakomý Jakub</v>
      </c>
      <c r="D24" s="41">
        <f>'[1]prezence'!D37</f>
        <v>2002</v>
      </c>
      <c r="E24" s="42" t="str">
        <f>'[1]prezence'!E37</f>
        <v>TJ Merkur ČB</v>
      </c>
      <c r="F24" s="42" t="str">
        <f>'[1]prezence'!F37</f>
        <v>Erhart, Štětková</v>
      </c>
      <c r="G24" s="43">
        <f>'[1]vysledky'!AP37</f>
        <v>40.379999999999995</v>
      </c>
      <c r="H24" s="44">
        <f>'[1]vysledky'!F37</f>
        <v>0</v>
      </c>
      <c r="I24" s="44">
        <f>'[1]vysledky'!G37</f>
        <v>9</v>
      </c>
      <c r="J24" s="44">
        <f>'[1]vysledky'!H37</f>
        <v>2.46</v>
      </c>
      <c r="K24" s="44">
        <f>'[1]vysledky'!I37</f>
        <v>6.54</v>
      </c>
      <c r="L24" s="44">
        <f>'[1]vysledky'!J37</f>
        <v>0</v>
      </c>
      <c r="M24" s="43">
        <f>'[1]vysledky'!K37</f>
        <v>6.54</v>
      </c>
      <c r="N24" s="44">
        <f>'[1]vysledky'!L37</f>
        <v>0</v>
      </c>
      <c r="O24" s="44">
        <f>'[1]vysledky'!M37</f>
        <v>10</v>
      </c>
      <c r="P24" s="44">
        <f>'[1]vysledky'!N37</f>
        <v>2.7</v>
      </c>
      <c r="Q24" s="44">
        <f>'[1]vysledky'!O37</f>
        <v>7.3</v>
      </c>
      <c r="R24" s="44">
        <f>'[1]vysledky'!P37</f>
        <v>0</v>
      </c>
      <c r="S24" s="43">
        <f>'[1]vysledky'!Q37</f>
        <v>7.3</v>
      </c>
      <c r="T24" s="44">
        <f>'[1]vysledky'!R37</f>
        <v>0</v>
      </c>
      <c r="U24" s="44">
        <f>'[1]vysledky'!S37</f>
        <v>10</v>
      </c>
      <c r="V24" s="44">
        <f>'[1]vysledky'!T37</f>
        <v>3.5</v>
      </c>
      <c r="W24" s="44">
        <f>'[1]vysledky'!U37</f>
        <v>6.5</v>
      </c>
      <c r="X24" s="44">
        <f>'[1]vysledky'!V37</f>
        <v>0</v>
      </c>
      <c r="Y24" s="43">
        <f>'[1]vysledky'!W37</f>
        <v>6.5</v>
      </c>
      <c r="Z24" s="44">
        <f>'[1]vysledky'!X37</f>
        <v>0</v>
      </c>
      <c r="AA24" s="44">
        <f>'[1]vysledky'!Y37</f>
        <v>10</v>
      </c>
      <c r="AB24" s="44">
        <f>'[1]vysledky'!Z37</f>
        <v>5</v>
      </c>
      <c r="AC24" s="44">
        <f>'[1]vysledky'!AA37</f>
        <v>5</v>
      </c>
      <c r="AD24" s="44">
        <f>'[1]vysledky'!AB37</f>
        <v>0</v>
      </c>
      <c r="AE24" s="43">
        <f>'[1]vysledky'!AC37</f>
        <v>5</v>
      </c>
      <c r="AF24" s="44">
        <f>'[1]vysledky'!AD37</f>
        <v>0</v>
      </c>
      <c r="AG24" s="44">
        <f>'[1]vysledky'!AE37</f>
        <v>10</v>
      </c>
      <c r="AH24" s="44">
        <f>'[1]vysledky'!AF37</f>
        <v>1.9</v>
      </c>
      <c r="AI24" s="44">
        <f>'[1]vysledky'!AG37</f>
        <v>8.1</v>
      </c>
      <c r="AJ24" s="44">
        <f>'[1]vysledky'!AH37</f>
        <v>0</v>
      </c>
      <c r="AK24" s="43">
        <f>'[1]vysledky'!AI37</f>
        <v>8.1</v>
      </c>
      <c r="AL24" s="44">
        <f>'[1]vysledky'!AJ37</f>
        <v>0</v>
      </c>
      <c r="AM24" s="44">
        <f>'[1]vysledky'!AK37</f>
        <v>9</v>
      </c>
      <c r="AN24" s="44">
        <f>'[1]vysledky'!AL37</f>
        <v>2.06</v>
      </c>
      <c r="AO24" s="44">
        <f>'[1]vysledky'!AM37</f>
        <v>6.9399999999999995</v>
      </c>
      <c r="AP24" s="44">
        <f>'[1]vysledky'!AN37</f>
        <v>0</v>
      </c>
      <c r="AQ24" s="43">
        <f>'[1]vysledky'!AO37</f>
        <v>6.9399999999999995</v>
      </c>
      <c r="AR24" s="20"/>
      <c r="AS24" s="24"/>
      <c r="AU24" s="20"/>
    </row>
    <row r="25" spans="1:47" ht="12.75" customHeight="1">
      <c r="A25" s="40"/>
      <c r="B25" s="41">
        <v>16</v>
      </c>
      <c r="C25" s="42" t="str">
        <f>'[1]prezence'!C26</f>
        <v>Matěj Dlouhý </v>
      </c>
      <c r="D25" s="41">
        <f>'[1]prezence'!D26</f>
        <v>2003</v>
      </c>
      <c r="E25" s="42" t="str">
        <f>'[1]prezence'!E26</f>
        <v>Spartak S. Ústí</v>
      </c>
      <c r="F25" s="42" t="str">
        <f>'[1]prezence'!F26</f>
        <v>Včelák, Kašíková </v>
      </c>
      <c r="G25" s="43">
        <f>'[1]vysledky'!AP26</f>
        <v>39.38</v>
      </c>
      <c r="H25" s="44">
        <f>'[1]vysledky'!F26</f>
        <v>0</v>
      </c>
      <c r="I25" s="44">
        <f>'[1]vysledky'!G26</f>
        <v>9.5</v>
      </c>
      <c r="J25" s="44">
        <f>'[1]vysledky'!H26</f>
        <v>3.56</v>
      </c>
      <c r="K25" s="44">
        <f>'[1]vysledky'!I26</f>
        <v>5.9399999999999995</v>
      </c>
      <c r="L25" s="44">
        <f>'[1]vysledky'!J26</f>
        <v>0</v>
      </c>
      <c r="M25" s="43">
        <f>'[1]vysledky'!K26</f>
        <v>5.9399999999999995</v>
      </c>
      <c r="N25" s="44">
        <f>'[1]vysledky'!L26</f>
        <v>0</v>
      </c>
      <c r="O25" s="44">
        <f>'[1]vysledky'!M26</f>
        <v>10</v>
      </c>
      <c r="P25" s="44">
        <f>'[1]vysledky'!N26</f>
        <v>3</v>
      </c>
      <c r="Q25" s="44">
        <f>'[1]vysledky'!O26</f>
        <v>7</v>
      </c>
      <c r="R25" s="44">
        <f>'[1]vysledky'!P26</f>
        <v>0</v>
      </c>
      <c r="S25" s="43">
        <f>'[1]vysledky'!Q26</f>
        <v>7</v>
      </c>
      <c r="T25" s="44">
        <f>'[1]vysledky'!R26</f>
        <v>0</v>
      </c>
      <c r="U25" s="44">
        <f>'[1]vysledky'!S26</f>
        <v>9.5</v>
      </c>
      <c r="V25" s="44">
        <f>'[1]vysledky'!T26</f>
        <v>2.6</v>
      </c>
      <c r="W25" s="44">
        <f>'[1]vysledky'!U26</f>
        <v>6.9</v>
      </c>
      <c r="X25" s="44">
        <f>'[1]vysledky'!V26</f>
        <v>0</v>
      </c>
      <c r="Y25" s="43">
        <f>'[1]vysledky'!W26</f>
        <v>6.9</v>
      </c>
      <c r="Z25" s="44">
        <f>'[1]vysledky'!X26</f>
        <v>0</v>
      </c>
      <c r="AA25" s="44">
        <f>'[1]vysledky'!Y26</f>
        <v>10</v>
      </c>
      <c r="AB25" s="44">
        <f>'[1]vysledky'!Z26</f>
        <v>5</v>
      </c>
      <c r="AC25" s="44">
        <f>'[1]vysledky'!AA26</f>
        <v>5</v>
      </c>
      <c r="AD25" s="44">
        <f>'[1]vysledky'!AB26</f>
        <v>0</v>
      </c>
      <c r="AE25" s="43">
        <f>'[1]vysledky'!AC26</f>
        <v>5</v>
      </c>
      <c r="AF25" s="44">
        <f>'[1]vysledky'!AD26</f>
        <v>0</v>
      </c>
      <c r="AG25" s="44">
        <f>'[1]vysledky'!AE26</f>
        <v>10</v>
      </c>
      <c r="AH25" s="44">
        <f>'[1]vysledky'!AF26</f>
        <v>2.2</v>
      </c>
      <c r="AI25" s="44">
        <f>'[1]vysledky'!AG26</f>
        <v>7.8</v>
      </c>
      <c r="AJ25" s="44">
        <f>'[1]vysledky'!AH26</f>
        <v>0</v>
      </c>
      <c r="AK25" s="43">
        <f>'[1]vysledky'!AI26</f>
        <v>7.8</v>
      </c>
      <c r="AL25" s="44">
        <f>'[1]vysledky'!AJ26</f>
        <v>0</v>
      </c>
      <c r="AM25" s="44">
        <f>'[1]vysledky'!AK26</f>
        <v>9.5</v>
      </c>
      <c r="AN25" s="44">
        <f>'[1]vysledky'!AL26</f>
        <v>2.76</v>
      </c>
      <c r="AO25" s="44">
        <f>'[1]vysledky'!AM26</f>
        <v>6.74</v>
      </c>
      <c r="AP25" s="44">
        <f>'[1]vysledky'!AN26</f>
        <v>0</v>
      </c>
      <c r="AQ25" s="43">
        <f>'[1]vysledky'!AO26</f>
        <v>6.74</v>
      </c>
      <c r="AR25" s="20"/>
      <c r="AS25" s="24"/>
      <c r="AU25" s="20"/>
    </row>
    <row r="26" spans="8:47" ht="12.75">
      <c r="H26" s="45"/>
      <c r="M26" s="47"/>
      <c r="N26" s="45"/>
      <c r="S26" s="47"/>
      <c r="T26" s="45"/>
      <c r="Y26" s="47"/>
      <c r="Z26" s="45"/>
      <c r="AE26" s="47"/>
      <c r="AF26" s="45"/>
      <c r="AK26" s="47"/>
      <c r="AL26" s="45"/>
      <c r="AQ26" s="47"/>
      <c r="AS26" s="24"/>
      <c r="AU26" s="20"/>
    </row>
    <row r="27" spans="8:47" ht="12.75">
      <c r="H27" s="45"/>
      <c r="M27" s="47"/>
      <c r="N27" s="45"/>
      <c r="S27" s="47"/>
      <c r="T27" s="45"/>
      <c r="Y27" s="47"/>
      <c r="Z27" s="45"/>
      <c r="AE27" s="47"/>
      <c r="AF27" s="45"/>
      <c r="AK27" s="47"/>
      <c r="AL27" s="45"/>
      <c r="AQ27" s="47"/>
      <c r="AS27" s="24"/>
      <c r="AU27" s="20"/>
    </row>
    <row r="29" ht="12.75">
      <c r="C29" s="46" t="s">
        <v>21</v>
      </c>
    </row>
    <row r="31" spans="3:4" ht="12.75">
      <c r="C31" s="46" t="s">
        <v>22</v>
      </c>
      <c r="D31" s="46" t="s">
        <v>23</v>
      </c>
    </row>
    <row r="32" spans="3:4" ht="12.75">
      <c r="C32" s="46" t="s">
        <v>24</v>
      </c>
      <c r="D32" s="46" t="s">
        <v>29</v>
      </c>
    </row>
    <row r="33" spans="3:4" ht="12.75">
      <c r="C33" s="46" t="s">
        <v>25</v>
      </c>
      <c r="D33" s="46" t="s">
        <v>29</v>
      </c>
    </row>
    <row r="34" spans="3:4" ht="12.75">
      <c r="C34" s="46" t="s">
        <v>26</v>
      </c>
      <c r="D34" s="46" t="s">
        <v>29</v>
      </c>
    </row>
    <row r="35" spans="3:4" ht="12.75">
      <c r="C35" s="46" t="s">
        <v>27</v>
      </c>
      <c r="D35" s="46" t="s">
        <v>29</v>
      </c>
    </row>
    <row r="36" spans="3:4" ht="12.75">
      <c r="C36" s="46" t="s">
        <v>28</v>
      </c>
      <c r="D36" s="46" t="s">
        <v>29</v>
      </c>
    </row>
    <row r="37" spans="3:4" ht="12.75">
      <c r="C37" s="46" t="s">
        <v>30</v>
      </c>
      <c r="D37" s="46" t="s">
        <v>38</v>
      </c>
    </row>
    <row r="38" spans="3:4" ht="12.75">
      <c r="C38" s="46" t="s">
        <v>31</v>
      </c>
      <c r="D38" s="46" t="s">
        <v>38</v>
      </c>
    </row>
    <row r="39" spans="3:4" ht="12.75">
      <c r="C39" s="46" t="s">
        <v>32</v>
      </c>
      <c r="D39" s="46" t="s">
        <v>38</v>
      </c>
    </row>
    <row r="40" spans="3:4" ht="12.75">
      <c r="C40" s="46" t="s">
        <v>33</v>
      </c>
      <c r="D40" s="46" t="s">
        <v>38</v>
      </c>
    </row>
    <row r="41" spans="3:4" ht="12.75">
      <c r="C41" s="46" t="s">
        <v>34</v>
      </c>
      <c r="D41" s="46" t="s">
        <v>39</v>
      </c>
    </row>
    <row r="42" spans="3:4" ht="12.75">
      <c r="C42" s="46" t="s">
        <v>35</v>
      </c>
      <c r="D42" s="46" t="s">
        <v>39</v>
      </c>
    </row>
    <row r="43" spans="3:4" ht="12.75">
      <c r="C43" s="46" t="s">
        <v>36</v>
      </c>
      <c r="D43" s="46" t="s">
        <v>39</v>
      </c>
    </row>
    <row r="44" spans="3:4" ht="12.75">
      <c r="C44" s="46" t="s">
        <v>37</v>
      </c>
      <c r="D44" s="46" t="s">
        <v>39</v>
      </c>
    </row>
  </sheetData>
  <mergeCells count="6">
    <mergeCell ref="AF7:AK7"/>
    <mergeCell ref="AL7:AQ7"/>
    <mergeCell ref="H7:M7"/>
    <mergeCell ref="N7:S7"/>
    <mergeCell ref="T7:Y7"/>
    <mergeCell ref="Z7:AE7"/>
  </mergeCells>
  <printOptions/>
  <pageMargins left="0.75" right="0.75" top="1" bottom="1" header="0.4921259845" footer="0.4921259845"/>
  <pageSetup horizontalDpi="1200" verticalDpi="1200" orientation="landscape" paperSize="9" scale="38" r:id="rId1"/>
  <ignoredErrors>
    <ignoredError sqref="G10:AR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workbookViewId="0" topLeftCell="A1">
      <selection activeCell="F3" sqref="F3"/>
    </sheetView>
  </sheetViews>
  <sheetFormatPr defaultColWidth="9.140625" defaultRowHeight="12.75"/>
  <cols>
    <col min="1" max="1" width="0.71875" style="20" customWidth="1"/>
    <col min="2" max="2" width="7.140625" style="45" customWidth="1"/>
    <col min="3" max="3" width="20.421875" style="46" customWidth="1"/>
    <col min="4" max="4" width="6.140625" style="46" customWidth="1"/>
    <col min="5" max="6" width="20.421875" style="46" customWidth="1"/>
    <col min="7" max="7" width="7.8515625" style="47" customWidth="1"/>
    <col min="8" max="8" width="8.7109375" style="47" customWidth="1"/>
    <col min="9" max="13" width="6.7109375" style="45" customWidth="1"/>
    <col min="14" max="14" width="6.7109375" style="47" customWidth="1"/>
    <col min="15" max="19" width="6.7109375" style="45" customWidth="1"/>
    <col min="20" max="20" width="6.7109375" style="47" customWidth="1"/>
    <col min="21" max="25" width="6.7109375" style="45" customWidth="1"/>
    <col min="26" max="26" width="6.7109375" style="47" customWidth="1"/>
    <col min="27" max="31" width="6.7109375" style="45" customWidth="1"/>
    <col min="32" max="32" width="6.7109375" style="47" customWidth="1"/>
    <col min="33" max="37" width="6.7109375" style="45" customWidth="1"/>
    <col min="38" max="38" width="6.7109375" style="47" customWidth="1"/>
    <col min="39" max="43" width="6.7109375" style="45" customWidth="1"/>
    <col min="46" max="46" width="2.7109375" style="24" customWidth="1"/>
    <col min="47" max="47" width="9.140625" style="24" customWidth="1"/>
    <col min="48" max="16384" width="9.140625" style="20" customWidth="1"/>
  </cols>
  <sheetData>
    <row r="1" spans="1:19" s="2" customFormat="1" ht="15.75">
      <c r="A1" s="1"/>
      <c r="C1" s="3" t="str">
        <f>'[2]prezence'!B3</f>
        <v>Krajský přebor žáků 7.11.2010, GymCentrum České Budějovice</v>
      </c>
      <c r="D1" s="4"/>
      <c r="E1" s="5"/>
      <c r="F1" s="5"/>
      <c r="I1" s="5"/>
      <c r="J1" s="5"/>
      <c r="K1" s="5"/>
      <c r="L1" s="5"/>
      <c r="M1" s="5"/>
      <c r="N1" s="5"/>
      <c r="O1" s="5"/>
      <c r="P1" s="5"/>
      <c r="Q1" s="5"/>
      <c r="R1" s="5"/>
      <c r="S1" s="6"/>
    </row>
    <row r="2" spans="1:19" s="2" customFormat="1" ht="4.5" customHeight="1">
      <c r="A2" s="6"/>
      <c r="B2" s="7"/>
      <c r="C2" s="8"/>
      <c r="D2" s="8"/>
      <c r="E2" s="7"/>
      <c r="F2" s="7"/>
      <c r="I2" s="7"/>
      <c r="J2" s="7"/>
      <c r="K2" s="7"/>
      <c r="L2" s="7"/>
      <c r="M2" s="7"/>
      <c r="N2" s="9"/>
      <c r="O2" s="9"/>
      <c r="P2" s="9"/>
      <c r="Q2" s="9"/>
      <c r="R2" s="9"/>
      <c r="S2" s="6"/>
    </row>
    <row r="3" spans="1:19" s="2" customFormat="1" ht="15.75">
      <c r="A3" s="6"/>
      <c r="B3" s="10"/>
      <c r="C3" s="11" t="s">
        <v>0</v>
      </c>
      <c r="D3" s="12" t="str">
        <f>'[2]prezence'!E7</f>
        <v>VS2</v>
      </c>
      <c r="E3" s="13"/>
      <c r="F3" s="13"/>
      <c r="I3" s="13"/>
      <c r="J3" s="9"/>
      <c r="M3" s="7"/>
      <c r="N3" s="9"/>
      <c r="O3" s="9"/>
      <c r="P3" s="9"/>
      <c r="Q3" s="9"/>
      <c r="R3" s="9"/>
      <c r="S3" s="6"/>
    </row>
    <row r="4" spans="1:18" s="2" customFormat="1" ht="4.5" customHeight="1">
      <c r="A4" s="6"/>
      <c r="B4" s="7"/>
      <c r="C4" s="14"/>
      <c r="D4" s="8"/>
      <c r="E4" s="7"/>
      <c r="F4" s="7"/>
      <c r="I4" s="7"/>
      <c r="J4" s="7"/>
      <c r="K4" s="7"/>
      <c r="L4" s="7"/>
      <c r="M4" s="9"/>
      <c r="N4" s="9"/>
      <c r="O4" s="9"/>
      <c r="P4" s="9"/>
      <c r="Q4" s="9"/>
      <c r="R4" s="9"/>
    </row>
    <row r="5" spans="1:18" s="2" customFormat="1" ht="12.75">
      <c r="A5" s="15"/>
      <c r="B5" s="9"/>
      <c r="C5" s="11" t="s">
        <v>1</v>
      </c>
      <c r="D5" s="16" t="str">
        <f>'[2]prezence'!E4</f>
        <v>PaedDr. Gustav Bago</v>
      </c>
      <c r="E5" s="17"/>
      <c r="F5" s="17"/>
      <c r="J5" s="9"/>
      <c r="K5" s="18"/>
      <c r="L5" s="18"/>
      <c r="M5" s="9"/>
      <c r="N5" s="9"/>
      <c r="O5" s="9"/>
      <c r="P5" s="9"/>
      <c r="Q5" s="9"/>
      <c r="R5" s="9"/>
    </row>
    <row r="6" spans="1:18" s="2" customFormat="1" ht="13.5" thickBot="1">
      <c r="A6" s="19"/>
      <c r="B6" s="9"/>
      <c r="C6" s="11" t="s">
        <v>2</v>
      </c>
      <c r="D6" s="16" t="str">
        <f>'[2]prezence'!E5</f>
        <v>Mgr. Lukáš Erhart</v>
      </c>
      <c r="E6" s="17"/>
      <c r="F6" s="17"/>
      <c r="J6" s="9"/>
      <c r="K6" s="18"/>
      <c r="L6" s="18"/>
      <c r="M6" s="9"/>
      <c r="N6" s="9"/>
      <c r="O6" s="9"/>
      <c r="P6" s="9"/>
      <c r="Q6" s="9"/>
      <c r="R6" s="9"/>
    </row>
    <row r="7" spans="2:47" ht="12.75" customHeight="1" thickBot="1">
      <c r="B7" s="21"/>
      <c r="C7" s="22"/>
      <c r="D7" s="22"/>
      <c r="E7" s="22"/>
      <c r="F7" s="22"/>
      <c r="G7" s="23"/>
      <c r="H7" s="48" t="s">
        <v>3</v>
      </c>
      <c r="I7" s="49"/>
      <c r="J7" s="49"/>
      <c r="K7" s="49"/>
      <c r="L7" s="49"/>
      <c r="M7" s="50"/>
      <c r="N7" s="48" t="s">
        <v>4</v>
      </c>
      <c r="O7" s="49"/>
      <c r="P7" s="49"/>
      <c r="Q7" s="49"/>
      <c r="R7" s="49"/>
      <c r="S7" s="50"/>
      <c r="T7" s="48" t="s">
        <v>5</v>
      </c>
      <c r="U7" s="49"/>
      <c r="V7" s="49"/>
      <c r="W7" s="49"/>
      <c r="X7" s="49"/>
      <c r="Y7" s="50"/>
      <c r="Z7" s="48" t="s">
        <v>6</v>
      </c>
      <c r="AA7" s="49"/>
      <c r="AB7" s="49"/>
      <c r="AC7" s="49"/>
      <c r="AD7" s="49"/>
      <c r="AE7" s="50"/>
      <c r="AF7" s="48" t="s">
        <v>7</v>
      </c>
      <c r="AG7" s="49"/>
      <c r="AH7" s="49"/>
      <c r="AI7" s="49"/>
      <c r="AJ7" s="49"/>
      <c r="AK7" s="50"/>
      <c r="AL7" s="48" t="s">
        <v>8</v>
      </c>
      <c r="AM7" s="49"/>
      <c r="AN7" s="49"/>
      <c r="AO7" s="49"/>
      <c r="AP7" s="49"/>
      <c r="AQ7" s="50"/>
      <c r="AS7" s="24"/>
      <c r="AU7" s="20"/>
    </row>
    <row r="8" spans="2:46" s="25" customFormat="1" ht="26.25" customHeight="1" thickBot="1">
      <c r="B8" s="26" t="s">
        <v>9</v>
      </c>
      <c r="C8" s="27" t="s">
        <v>10</v>
      </c>
      <c r="D8" s="28" t="s">
        <v>11</v>
      </c>
      <c r="E8" s="28" t="s">
        <v>12</v>
      </c>
      <c r="F8" s="27" t="s">
        <v>13</v>
      </c>
      <c r="G8" s="29" t="s">
        <v>14</v>
      </c>
      <c r="H8" s="30" t="s">
        <v>15</v>
      </c>
      <c r="I8" s="31" t="s">
        <v>16</v>
      </c>
      <c r="J8" s="31" t="s">
        <v>17</v>
      </c>
      <c r="K8" s="31" t="s">
        <v>18</v>
      </c>
      <c r="L8" s="31" t="s">
        <v>19</v>
      </c>
      <c r="M8" s="32" t="s">
        <v>20</v>
      </c>
      <c r="N8" s="30" t="s">
        <v>15</v>
      </c>
      <c r="O8" s="31" t="s">
        <v>16</v>
      </c>
      <c r="P8" s="31" t="s">
        <v>17</v>
      </c>
      <c r="Q8" s="31" t="s">
        <v>18</v>
      </c>
      <c r="R8" s="31" t="s">
        <v>19</v>
      </c>
      <c r="S8" s="32" t="s">
        <v>20</v>
      </c>
      <c r="T8" s="30" t="s">
        <v>15</v>
      </c>
      <c r="U8" s="31" t="s">
        <v>16</v>
      </c>
      <c r="V8" s="31" t="s">
        <v>17</v>
      </c>
      <c r="W8" s="31" t="s">
        <v>18</v>
      </c>
      <c r="X8" s="31" t="s">
        <v>19</v>
      </c>
      <c r="Y8" s="32" t="s">
        <v>20</v>
      </c>
      <c r="Z8" s="30" t="s">
        <v>15</v>
      </c>
      <c r="AA8" s="31" t="s">
        <v>16</v>
      </c>
      <c r="AB8" s="31" t="s">
        <v>17</v>
      </c>
      <c r="AC8" s="31" t="s">
        <v>18</v>
      </c>
      <c r="AD8" s="31" t="s">
        <v>19</v>
      </c>
      <c r="AE8" s="32" t="s">
        <v>20</v>
      </c>
      <c r="AF8" s="30" t="s">
        <v>15</v>
      </c>
      <c r="AG8" s="31" t="s">
        <v>16</v>
      </c>
      <c r="AH8" s="31" t="s">
        <v>17</v>
      </c>
      <c r="AI8" s="31" t="s">
        <v>18</v>
      </c>
      <c r="AJ8" s="31" t="s">
        <v>19</v>
      </c>
      <c r="AK8" s="32" t="s">
        <v>20</v>
      </c>
      <c r="AL8" s="30" t="s">
        <v>15</v>
      </c>
      <c r="AM8" s="31" t="s">
        <v>16</v>
      </c>
      <c r="AN8" s="31" t="s">
        <v>17</v>
      </c>
      <c r="AO8" s="31" t="s">
        <v>18</v>
      </c>
      <c r="AP8" s="31" t="s">
        <v>19</v>
      </c>
      <c r="AQ8" s="32" t="s">
        <v>20</v>
      </c>
      <c r="AS8" s="33"/>
      <c r="AT8" s="34"/>
    </row>
    <row r="9" spans="2:46" s="24" customFormat="1" ht="3" customHeight="1">
      <c r="B9" s="35"/>
      <c r="C9" s="21"/>
      <c r="D9" s="21"/>
      <c r="E9" s="21"/>
      <c r="F9" s="21"/>
      <c r="G9" s="36"/>
      <c r="H9" s="37"/>
      <c r="I9" s="37"/>
      <c r="J9" s="37"/>
      <c r="K9" s="37"/>
      <c r="L9" s="37"/>
      <c r="M9" s="38"/>
      <c r="N9" s="37"/>
      <c r="O9" s="37"/>
      <c r="P9" s="37"/>
      <c r="Q9" s="37"/>
      <c r="R9" s="37"/>
      <c r="S9" s="38"/>
      <c r="T9" s="37"/>
      <c r="U9" s="37"/>
      <c r="V9" s="37"/>
      <c r="W9" s="37"/>
      <c r="X9" s="37"/>
      <c r="Y9" s="38"/>
      <c r="Z9" s="37"/>
      <c r="AA9" s="37"/>
      <c r="AB9" s="37"/>
      <c r="AC9" s="37"/>
      <c r="AD9" s="37"/>
      <c r="AE9" s="38"/>
      <c r="AF9" s="37"/>
      <c r="AG9" s="37"/>
      <c r="AH9" s="37"/>
      <c r="AI9" s="37"/>
      <c r="AJ9" s="37"/>
      <c r="AK9" s="38"/>
      <c r="AL9" s="37"/>
      <c r="AM9" s="37"/>
      <c r="AN9" s="37"/>
      <c r="AO9" s="37"/>
      <c r="AP9" s="37"/>
      <c r="AQ9" s="38"/>
      <c r="AT9" s="39"/>
    </row>
    <row r="10" spans="1:47" ht="12.75" customHeight="1">
      <c r="A10" s="40"/>
      <c r="B10" s="41">
        <v>1</v>
      </c>
      <c r="C10" s="42" t="str">
        <f>'[2]prezence'!C21</f>
        <v>Vaňek Petr</v>
      </c>
      <c r="D10" s="41">
        <f>'[2]prezence'!D21</f>
        <v>1999</v>
      </c>
      <c r="E10" s="42" t="str">
        <f>'[2]prezence'!E21</f>
        <v>TJ Merkur ČB</v>
      </c>
      <c r="F10" s="42" t="str">
        <f>'[2]prezence'!F21</f>
        <v>Tomaschko, Černý</v>
      </c>
      <c r="G10" s="43">
        <f>'[2]vysledky'!AP21</f>
        <v>54.14</v>
      </c>
      <c r="H10" s="44">
        <f>'[2]vysledky'!F21</f>
        <v>0</v>
      </c>
      <c r="I10" s="44">
        <f>'[2]vysledky'!G21</f>
        <v>9</v>
      </c>
      <c r="J10" s="44">
        <f>'[2]vysledky'!H21</f>
        <v>1.03</v>
      </c>
      <c r="K10" s="44">
        <f>'[2]vysledky'!I21</f>
        <v>7.97</v>
      </c>
      <c r="L10" s="44">
        <f>'[2]vysledky'!J21</f>
        <v>0</v>
      </c>
      <c r="M10" s="43">
        <f>'[2]vysledky'!K21</f>
        <v>7.97</v>
      </c>
      <c r="N10" s="44">
        <f>'[2]vysledky'!L21</f>
        <v>0</v>
      </c>
      <c r="O10" s="44">
        <f>'[2]vysledky'!M21</f>
        <v>10</v>
      </c>
      <c r="P10" s="44">
        <f>'[2]vysledky'!N21</f>
        <v>1.1</v>
      </c>
      <c r="Q10" s="44">
        <f>'[2]vysledky'!O21</f>
        <v>8.9</v>
      </c>
      <c r="R10" s="44">
        <f>'[2]vysledky'!P21</f>
        <v>0</v>
      </c>
      <c r="S10" s="43">
        <f>'[2]vysledky'!Q21</f>
        <v>8.9</v>
      </c>
      <c r="T10" s="44">
        <f>'[2]vysledky'!R21</f>
        <v>0</v>
      </c>
      <c r="U10" s="44">
        <f>'[2]vysledky'!S21</f>
        <v>10</v>
      </c>
      <c r="V10" s="44">
        <f>'[2]vysledky'!T21</f>
        <v>0.5</v>
      </c>
      <c r="W10" s="44">
        <f>'[2]vysledky'!U21</f>
        <v>9.5</v>
      </c>
      <c r="X10" s="44">
        <f>'[2]vysledky'!V21</f>
        <v>0</v>
      </c>
      <c r="Y10" s="43">
        <f>'[2]vysledky'!W21</f>
        <v>9.5</v>
      </c>
      <c r="Z10" s="44">
        <f>'[2]vysledky'!X21</f>
        <v>0</v>
      </c>
      <c r="AA10" s="44">
        <f>'[2]vysledky'!Y21</f>
        <v>10</v>
      </c>
      <c r="AB10" s="44">
        <f>'[2]vysledky'!Z21</f>
        <v>0.5</v>
      </c>
      <c r="AC10" s="44">
        <f>'[2]vysledky'!AA21</f>
        <v>9.5</v>
      </c>
      <c r="AD10" s="44">
        <f>'[2]vysledky'!AB21</f>
        <v>0</v>
      </c>
      <c r="AE10" s="43">
        <f>'[2]vysledky'!AC21</f>
        <v>9.5</v>
      </c>
      <c r="AF10" s="44">
        <f>'[2]vysledky'!AD21</f>
        <v>0</v>
      </c>
      <c r="AG10" s="44">
        <f>'[2]vysledky'!AE21</f>
        <v>10</v>
      </c>
      <c r="AH10" s="44">
        <f>'[2]vysledky'!AF21</f>
        <v>0.7</v>
      </c>
      <c r="AI10" s="44">
        <f>'[2]vysledky'!AG21</f>
        <v>9.3</v>
      </c>
      <c r="AJ10" s="44">
        <f>'[2]vysledky'!AH21</f>
        <v>0</v>
      </c>
      <c r="AK10" s="43">
        <f>'[2]vysledky'!AI21</f>
        <v>9.3</v>
      </c>
      <c r="AL10" s="44">
        <f>'[2]vysledky'!AJ21</f>
        <v>0</v>
      </c>
      <c r="AM10" s="44">
        <f>'[2]vysledky'!AK21</f>
        <v>9.5</v>
      </c>
      <c r="AN10" s="44">
        <f>'[2]vysledky'!AL21</f>
        <v>0.53</v>
      </c>
      <c r="AO10" s="44">
        <f>'[2]vysledky'!AM21</f>
        <v>8.97</v>
      </c>
      <c r="AP10" s="44">
        <f>'[2]vysledky'!AN21</f>
        <v>0</v>
      </c>
      <c r="AQ10" s="43">
        <f>'[2]vysledky'!AO21</f>
        <v>8.97</v>
      </c>
      <c r="AR10" s="20"/>
      <c r="AS10" s="24"/>
      <c r="AU10" s="20"/>
    </row>
    <row r="11" spans="1:47" ht="12.75" customHeight="1">
      <c r="A11" s="40"/>
      <c r="B11" s="41">
        <v>2</v>
      </c>
      <c r="C11" s="42" t="str">
        <f>'[2]prezence'!C22</f>
        <v>Vondrys Ondřej</v>
      </c>
      <c r="D11" s="41">
        <f>'[2]prezence'!D22</f>
        <v>1999</v>
      </c>
      <c r="E11" s="42" t="str">
        <f>'[2]prezence'!E22</f>
        <v>TJ Merkur ČB</v>
      </c>
      <c r="F11" s="42" t="str">
        <f>'[2]prezence'!F22</f>
        <v>Tomaschko, Černý</v>
      </c>
      <c r="G11" s="43">
        <f>'[2]vysledky'!AP22</f>
        <v>51.59</v>
      </c>
      <c r="H11" s="44">
        <f>'[2]vysledky'!F22</f>
        <v>0</v>
      </c>
      <c r="I11" s="44">
        <f>'[2]vysledky'!G22</f>
        <v>9</v>
      </c>
      <c r="J11" s="44">
        <f>'[2]vysledky'!H22</f>
        <v>1.23</v>
      </c>
      <c r="K11" s="44">
        <f>'[2]vysledky'!I22</f>
        <v>7.77</v>
      </c>
      <c r="L11" s="44">
        <f>'[2]vysledky'!J22</f>
        <v>0</v>
      </c>
      <c r="M11" s="43">
        <f>'[2]vysledky'!K22</f>
        <v>7.77</v>
      </c>
      <c r="N11" s="44">
        <f>'[2]vysledky'!L22</f>
        <v>0</v>
      </c>
      <c r="O11" s="44">
        <f>'[2]vysledky'!M22</f>
        <v>10</v>
      </c>
      <c r="P11" s="44">
        <f>'[2]vysledky'!N22</f>
        <v>1.5</v>
      </c>
      <c r="Q11" s="44">
        <f>'[2]vysledky'!O22</f>
        <v>8.5</v>
      </c>
      <c r="R11" s="44">
        <f>'[2]vysledky'!P22</f>
        <v>0</v>
      </c>
      <c r="S11" s="43">
        <f>'[2]vysledky'!Q22</f>
        <v>8.5</v>
      </c>
      <c r="T11" s="44">
        <f>'[2]vysledky'!R22</f>
        <v>0</v>
      </c>
      <c r="U11" s="44">
        <f>'[2]vysledky'!S22</f>
        <v>10</v>
      </c>
      <c r="V11" s="44">
        <f>'[2]vysledky'!T22</f>
        <v>0.8</v>
      </c>
      <c r="W11" s="44">
        <f>'[2]vysledky'!U22</f>
        <v>9.2</v>
      </c>
      <c r="X11" s="44">
        <f>'[2]vysledky'!V22</f>
        <v>0</v>
      </c>
      <c r="Y11" s="43">
        <f>'[2]vysledky'!W22</f>
        <v>9.2</v>
      </c>
      <c r="Z11" s="44">
        <f>'[2]vysledky'!X22</f>
        <v>0</v>
      </c>
      <c r="AA11" s="44">
        <f>'[2]vysledky'!Y22</f>
        <v>10</v>
      </c>
      <c r="AB11" s="44">
        <f>'[2]vysledky'!Z22</f>
        <v>0.8</v>
      </c>
      <c r="AC11" s="44">
        <f>'[2]vysledky'!AA22</f>
        <v>9.2</v>
      </c>
      <c r="AD11" s="44">
        <f>'[2]vysledky'!AB22</f>
        <v>0</v>
      </c>
      <c r="AE11" s="43">
        <f>'[2]vysledky'!AC22</f>
        <v>9.2</v>
      </c>
      <c r="AF11" s="44">
        <f>'[2]vysledky'!AD22</f>
        <v>0</v>
      </c>
      <c r="AG11" s="44">
        <f>'[2]vysledky'!AE22</f>
        <v>10</v>
      </c>
      <c r="AH11" s="44">
        <f>'[2]vysledky'!AF22</f>
        <v>1.75</v>
      </c>
      <c r="AI11" s="44">
        <f>'[2]vysledky'!AG22</f>
        <v>8.25</v>
      </c>
      <c r="AJ11" s="44">
        <f>'[2]vysledky'!AH22</f>
        <v>0</v>
      </c>
      <c r="AK11" s="43">
        <f>'[2]vysledky'!AI22</f>
        <v>8.25</v>
      </c>
      <c r="AL11" s="44">
        <f>'[2]vysledky'!AJ22</f>
        <v>0</v>
      </c>
      <c r="AM11" s="44">
        <f>'[2]vysledky'!AK22</f>
        <v>10</v>
      </c>
      <c r="AN11" s="44">
        <f>'[2]vysledky'!AL22</f>
        <v>1.33</v>
      </c>
      <c r="AO11" s="44">
        <f>'[2]vysledky'!AM22</f>
        <v>8.67</v>
      </c>
      <c r="AP11" s="44">
        <f>'[2]vysledky'!AN22</f>
        <v>0</v>
      </c>
      <c r="AQ11" s="43">
        <f>'[2]vysledky'!AO22</f>
        <v>8.67</v>
      </c>
      <c r="AR11" s="20"/>
      <c r="AS11" s="24"/>
      <c r="AU11" s="20"/>
    </row>
    <row r="12" spans="1:47" ht="12.75" customHeight="1">
      <c r="A12" s="40"/>
      <c r="B12" s="41">
        <v>3</v>
      </c>
      <c r="C12" s="42" t="str">
        <f>'[2]prezence'!C27</f>
        <v>Sosna Tadeáš</v>
      </c>
      <c r="D12" s="41">
        <f>'[2]prezence'!D27</f>
        <v>2000</v>
      </c>
      <c r="E12" s="42" t="str">
        <f>'[2]prezence'!E27</f>
        <v>TJ Merkur ČB</v>
      </c>
      <c r="F12" s="42" t="str">
        <f>'[2]prezence'!F27</f>
        <v>Tomaschko, Černý</v>
      </c>
      <c r="G12" s="43">
        <f>'[2]vysledky'!AP27</f>
        <v>50.31999999999999</v>
      </c>
      <c r="H12" s="44">
        <f>'[2]vysledky'!F27</f>
        <v>0</v>
      </c>
      <c r="I12" s="44">
        <f>'[2]vysledky'!G27</f>
        <v>9</v>
      </c>
      <c r="J12" s="44">
        <f>'[2]vysledky'!H27</f>
        <v>1.73</v>
      </c>
      <c r="K12" s="44">
        <f>'[2]vysledky'!I27</f>
        <v>7.27</v>
      </c>
      <c r="L12" s="44">
        <f>'[2]vysledky'!J27</f>
        <v>0</v>
      </c>
      <c r="M12" s="43">
        <f>'[2]vysledky'!K27</f>
        <v>7.27</v>
      </c>
      <c r="N12" s="44">
        <f>'[2]vysledky'!L27</f>
        <v>0</v>
      </c>
      <c r="O12" s="44">
        <f>'[2]vysledky'!M27</f>
        <v>10</v>
      </c>
      <c r="P12" s="44">
        <f>'[2]vysledky'!N27</f>
        <v>1.7</v>
      </c>
      <c r="Q12" s="44">
        <f>'[2]vysledky'!O27</f>
        <v>8.3</v>
      </c>
      <c r="R12" s="44">
        <f>'[2]vysledky'!P27</f>
        <v>0</v>
      </c>
      <c r="S12" s="43">
        <f>'[2]vysledky'!Q27</f>
        <v>8.3</v>
      </c>
      <c r="T12" s="44">
        <f>'[2]vysledky'!R27</f>
        <v>0</v>
      </c>
      <c r="U12" s="44">
        <f>'[2]vysledky'!S27</f>
        <v>9</v>
      </c>
      <c r="V12" s="44">
        <f>'[2]vysledky'!T27</f>
        <v>1.5</v>
      </c>
      <c r="W12" s="44">
        <f>'[2]vysledky'!U27</f>
        <v>7.5</v>
      </c>
      <c r="X12" s="44">
        <f>'[2]vysledky'!V27</f>
        <v>0</v>
      </c>
      <c r="Y12" s="43">
        <f>'[2]vysledky'!W27</f>
        <v>7.5</v>
      </c>
      <c r="Z12" s="44">
        <f>'[2]vysledky'!X27</f>
        <v>0</v>
      </c>
      <c r="AA12" s="44">
        <f>'[2]vysledky'!Y27</f>
        <v>10</v>
      </c>
      <c r="AB12" s="44">
        <f>'[2]vysledky'!Z27</f>
        <v>0.8</v>
      </c>
      <c r="AC12" s="44">
        <f>'[2]vysledky'!AA27</f>
        <v>9.2</v>
      </c>
      <c r="AD12" s="44">
        <f>'[2]vysledky'!AB27</f>
        <v>0</v>
      </c>
      <c r="AE12" s="43">
        <f>'[2]vysledky'!AC27</f>
        <v>9.2</v>
      </c>
      <c r="AF12" s="44">
        <f>'[2]vysledky'!AD27</f>
        <v>0</v>
      </c>
      <c r="AG12" s="44">
        <f>'[2]vysledky'!AE27</f>
        <v>10</v>
      </c>
      <c r="AH12" s="44">
        <f>'[2]vysledky'!AF27</f>
        <v>0.75</v>
      </c>
      <c r="AI12" s="44">
        <f>'[2]vysledky'!AG27</f>
        <v>9.25</v>
      </c>
      <c r="AJ12" s="44">
        <f>'[2]vysledky'!AH27</f>
        <v>0</v>
      </c>
      <c r="AK12" s="43">
        <f>'[2]vysledky'!AI27</f>
        <v>9.25</v>
      </c>
      <c r="AL12" s="44">
        <f>'[2]vysledky'!AJ27</f>
        <v>0</v>
      </c>
      <c r="AM12" s="44">
        <f>'[2]vysledky'!AK27</f>
        <v>9.5</v>
      </c>
      <c r="AN12" s="44">
        <f>'[2]vysledky'!AL27</f>
        <v>0.7</v>
      </c>
      <c r="AO12" s="44">
        <f>'[2]vysledky'!AM27</f>
        <v>8.8</v>
      </c>
      <c r="AP12" s="44">
        <f>'[2]vysledky'!AN27</f>
        <v>0</v>
      </c>
      <c r="AQ12" s="43">
        <f>'[2]vysledky'!AO27</f>
        <v>8.8</v>
      </c>
      <c r="AR12" s="20"/>
      <c r="AS12" s="24"/>
      <c r="AU12" s="20"/>
    </row>
    <row r="13" spans="1:47" ht="12.75" customHeight="1">
      <c r="A13" s="40"/>
      <c r="B13" s="41">
        <v>4</v>
      </c>
      <c r="C13" s="42" t="str">
        <f>'[2]prezence'!C20</f>
        <v>Višvader David</v>
      </c>
      <c r="D13" s="41">
        <f>'[2]prezence'!D20</f>
        <v>1999</v>
      </c>
      <c r="E13" s="42" t="str">
        <f>'[2]prezence'!E20</f>
        <v>TJ Merkur ČB</v>
      </c>
      <c r="F13" s="42" t="str">
        <f>'[2]prezence'!F20</f>
        <v>Tomaschko, Černý</v>
      </c>
      <c r="G13" s="43">
        <f>'[2]vysledky'!AP20</f>
        <v>49.46000000000001</v>
      </c>
      <c r="H13" s="44">
        <f>'[2]vysledky'!F20</f>
        <v>0</v>
      </c>
      <c r="I13" s="44">
        <f>'[2]vysledky'!G20</f>
        <v>9</v>
      </c>
      <c r="J13" s="44">
        <f>'[2]vysledky'!H20</f>
        <v>1.46</v>
      </c>
      <c r="K13" s="44">
        <f>'[2]vysledky'!I20</f>
        <v>7.54</v>
      </c>
      <c r="L13" s="44">
        <f>'[2]vysledky'!J20</f>
        <v>0</v>
      </c>
      <c r="M13" s="43">
        <f>'[2]vysledky'!K20</f>
        <v>7.54</v>
      </c>
      <c r="N13" s="44">
        <f>'[2]vysledky'!L20</f>
        <v>0</v>
      </c>
      <c r="O13" s="44">
        <f>'[2]vysledky'!M20</f>
        <v>10</v>
      </c>
      <c r="P13" s="44">
        <f>'[2]vysledky'!N20</f>
        <v>3.3</v>
      </c>
      <c r="Q13" s="44">
        <f>'[2]vysledky'!O20</f>
        <v>6.7</v>
      </c>
      <c r="R13" s="44">
        <f>'[2]vysledky'!P20</f>
        <v>0</v>
      </c>
      <c r="S13" s="43">
        <f>'[2]vysledky'!Q20</f>
        <v>6.7</v>
      </c>
      <c r="T13" s="44">
        <f>'[2]vysledky'!R20</f>
        <v>0</v>
      </c>
      <c r="U13" s="44">
        <f>'[2]vysledky'!S20</f>
        <v>10</v>
      </c>
      <c r="V13" s="44">
        <f>'[2]vysledky'!T20</f>
        <v>1.2</v>
      </c>
      <c r="W13" s="44">
        <f>'[2]vysledky'!U20</f>
        <v>8.8</v>
      </c>
      <c r="X13" s="44">
        <f>'[2]vysledky'!V20</f>
        <v>0</v>
      </c>
      <c r="Y13" s="43">
        <f>'[2]vysledky'!W20</f>
        <v>8.8</v>
      </c>
      <c r="Z13" s="44">
        <f>'[2]vysledky'!X20</f>
        <v>0</v>
      </c>
      <c r="AA13" s="44">
        <f>'[2]vysledky'!Y20</f>
        <v>10</v>
      </c>
      <c r="AB13" s="44">
        <f>'[2]vysledky'!Z20</f>
        <v>0.75</v>
      </c>
      <c r="AC13" s="44">
        <f>'[2]vysledky'!AA20</f>
        <v>9.25</v>
      </c>
      <c r="AD13" s="44">
        <f>'[2]vysledky'!AB20</f>
        <v>0</v>
      </c>
      <c r="AE13" s="43">
        <f>'[2]vysledky'!AC20</f>
        <v>9.25</v>
      </c>
      <c r="AF13" s="44">
        <f>'[2]vysledky'!AD20</f>
        <v>0</v>
      </c>
      <c r="AG13" s="44">
        <f>'[2]vysledky'!AE20</f>
        <v>9.5</v>
      </c>
      <c r="AH13" s="44">
        <f>'[2]vysledky'!AF20</f>
        <v>0.7</v>
      </c>
      <c r="AI13" s="44">
        <f>'[2]vysledky'!AG20</f>
        <v>8.8</v>
      </c>
      <c r="AJ13" s="44">
        <f>'[2]vysledky'!AH20</f>
        <v>0</v>
      </c>
      <c r="AK13" s="43">
        <f>'[2]vysledky'!AI20</f>
        <v>8.8</v>
      </c>
      <c r="AL13" s="44">
        <f>'[2]vysledky'!AJ20</f>
        <v>0</v>
      </c>
      <c r="AM13" s="44">
        <f>'[2]vysledky'!AK20</f>
        <v>9.5</v>
      </c>
      <c r="AN13" s="44">
        <f>'[2]vysledky'!AL20</f>
        <v>1.13</v>
      </c>
      <c r="AO13" s="44">
        <f>'[2]vysledky'!AM20</f>
        <v>8.370000000000001</v>
      </c>
      <c r="AP13" s="44">
        <f>'[2]vysledky'!AN20</f>
        <v>0</v>
      </c>
      <c r="AQ13" s="43">
        <f>'[2]vysledky'!AO20</f>
        <v>8.370000000000001</v>
      </c>
      <c r="AR13" s="20"/>
      <c r="AS13" s="24"/>
      <c r="AU13" s="20"/>
    </row>
    <row r="14" spans="1:47" ht="12.75" customHeight="1">
      <c r="A14" s="40"/>
      <c r="B14" s="41">
        <v>5</v>
      </c>
      <c r="C14" s="42" t="str">
        <f>'[2]prezence'!C26</f>
        <v>Tomaschko Lukáš</v>
      </c>
      <c r="D14" s="41">
        <f>'[2]prezence'!D26</f>
        <v>2000</v>
      </c>
      <c r="E14" s="42" t="str">
        <f>'[2]prezence'!E26</f>
        <v>TJ Merkur ČB</v>
      </c>
      <c r="F14" s="42" t="str">
        <f>'[2]prezence'!F26</f>
        <v>Tomaschko, Černý</v>
      </c>
      <c r="G14" s="43">
        <f>'[2]vysledky'!AP26</f>
        <v>48.209999999999994</v>
      </c>
      <c r="H14" s="44">
        <f>'[2]vysledky'!F26</f>
        <v>0</v>
      </c>
      <c r="I14" s="44">
        <f>'[2]vysledky'!G26</f>
        <v>9</v>
      </c>
      <c r="J14" s="44">
        <f>'[2]vysledky'!H26</f>
        <v>1.36</v>
      </c>
      <c r="K14" s="44">
        <f>'[2]vysledky'!I26</f>
        <v>7.64</v>
      </c>
      <c r="L14" s="44">
        <f>'[2]vysledky'!J26</f>
        <v>0</v>
      </c>
      <c r="M14" s="43">
        <f>'[2]vysledky'!K26</f>
        <v>7.64</v>
      </c>
      <c r="N14" s="44">
        <f>'[2]vysledky'!L26</f>
        <v>0</v>
      </c>
      <c r="O14" s="44">
        <f>'[2]vysledky'!M26</f>
        <v>10</v>
      </c>
      <c r="P14" s="44">
        <f>'[2]vysledky'!N26</f>
        <v>3.4</v>
      </c>
      <c r="Q14" s="44">
        <f>'[2]vysledky'!O26</f>
        <v>6.6</v>
      </c>
      <c r="R14" s="44">
        <f>'[2]vysledky'!P26</f>
        <v>0</v>
      </c>
      <c r="S14" s="43">
        <f>'[2]vysledky'!Q26</f>
        <v>6.6</v>
      </c>
      <c r="T14" s="44">
        <f>'[2]vysledky'!R26</f>
        <v>0</v>
      </c>
      <c r="U14" s="44">
        <f>'[2]vysledky'!S26</f>
        <v>9</v>
      </c>
      <c r="V14" s="44">
        <f>'[2]vysledky'!T26</f>
        <v>1.4</v>
      </c>
      <c r="W14" s="44">
        <f>'[2]vysledky'!U26</f>
        <v>7.6</v>
      </c>
      <c r="X14" s="44">
        <f>'[2]vysledky'!V26</f>
        <v>0</v>
      </c>
      <c r="Y14" s="43">
        <f>'[2]vysledky'!W26</f>
        <v>7.6</v>
      </c>
      <c r="Z14" s="44">
        <f>'[2]vysledky'!X26</f>
        <v>0</v>
      </c>
      <c r="AA14" s="44">
        <f>'[2]vysledky'!Y26</f>
        <v>10</v>
      </c>
      <c r="AB14" s="44">
        <f>'[2]vysledky'!Z26</f>
        <v>0.85</v>
      </c>
      <c r="AC14" s="44">
        <f>'[2]vysledky'!AA26</f>
        <v>9.15</v>
      </c>
      <c r="AD14" s="44">
        <f>'[2]vysledky'!AB26</f>
        <v>0</v>
      </c>
      <c r="AE14" s="43">
        <f>'[2]vysledky'!AC26</f>
        <v>9.15</v>
      </c>
      <c r="AF14" s="44">
        <f>'[2]vysledky'!AD26</f>
        <v>0</v>
      </c>
      <c r="AG14" s="44">
        <f>'[2]vysledky'!AE26</f>
        <v>9.5</v>
      </c>
      <c r="AH14" s="44">
        <f>'[2]vysledky'!AF26</f>
        <v>0.75</v>
      </c>
      <c r="AI14" s="44">
        <f>'[2]vysledky'!AG26</f>
        <v>8.75</v>
      </c>
      <c r="AJ14" s="44">
        <f>'[2]vysledky'!AH26</f>
        <v>0</v>
      </c>
      <c r="AK14" s="43">
        <f>'[2]vysledky'!AI26</f>
        <v>8.75</v>
      </c>
      <c r="AL14" s="44">
        <f>'[2]vysledky'!AJ26</f>
        <v>0</v>
      </c>
      <c r="AM14" s="44">
        <f>'[2]vysledky'!AK26</f>
        <v>9.5</v>
      </c>
      <c r="AN14" s="44">
        <f>'[2]vysledky'!AL26</f>
        <v>1.03</v>
      </c>
      <c r="AO14" s="44">
        <f>'[2]vysledky'!AM26</f>
        <v>8.47</v>
      </c>
      <c r="AP14" s="44">
        <f>'[2]vysledky'!AN26</f>
        <v>0</v>
      </c>
      <c r="AQ14" s="43">
        <f>'[2]vysledky'!AO26</f>
        <v>8.47</v>
      </c>
      <c r="AR14" s="20"/>
      <c r="AS14" s="24"/>
      <c r="AU14" s="20"/>
    </row>
    <row r="15" spans="1:47" ht="12.75" customHeight="1">
      <c r="A15" s="40"/>
      <c r="B15" s="41">
        <v>6</v>
      </c>
      <c r="C15" s="42" t="str">
        <f>'[2]prezence'!C11</f>
        <v>Petr Macháček</v>
      </c>
      <c r="D15" s="41">
        <f>'[2]prezence'!D11</f>
        <v>2000</v>
      </c>
      <c r="E15" s="42" t="str">
        <f>'[2]prezence'!E11</f>
        <v>Spartak S. Ústí</v>
      </c>
      <c r="F15" s="42" t="str">
        <f>'[2]prezence'!F11</f>
        <v>Včelák, Kašíková</v>
      </c>
      <c r="G15" s="43">
        <f>'[2]vysledky'!AP11</f>
        <v>47.63999999999999</v>
      </c>
      <c r="H15" s="44">
        <f>'[2]vysledky'!F11</f>
        <v>0</v>
      </c>
      <c r="I15" s="44">
        <f>'[2]vysledky'!G11</f>
        <v>9</v>
      </c>
      <c r="J15" s="44">
        <f>'[2]vysledky'!H11</f>
        <v>1.3</v>
      </c>
      <c r="K15" s="44">
        <f>'[2]vysledky'!I11</f>
        <v>7.7</v>
      </c>
      <c r="L15" s="44">
        <f>'[2]vysledky'!J11</f>
        <v>0</v>
      </c>
      <c r="M15" s="43">
        <f>'[2]vysledky'!K11</f>
        <v>7.7</v>
      </c>
      <c r="N15" s="44">
        <f>'[2]vysledky'!L11</f>
        <v>0</v>
      </c>
      <c r="O15" s="44">
        <f>'[2]vysledky'!M11</f>
        <v>10</v>
      </c>
      <c r="P15" s="44">
        <f>'[2]vysledky'!N11</f>
        <v>4.3</v>
      </c>
      <c r="Q15" s="44">
        <f>'[2]vysledky'!O11</f>
        <v>5.7</v>
      </c>
      <c r="R15" s="44">
        <f>'[2]vysledky'!P11</f>
        <v>0</v>
      </c>
      <c r="S15" s="43">
        <f>'[2]vysledky'!Q11</f>
        <v>5.7</v>
      </c>
      <c r="T15" s="44">
        <f>'[2]vysledky'!R11</f>
        <v>0</v>
      </c>
      <c r="U15" s="44">
        <f>'[2]vysledky'!S11</f>
        <v>9.5</v>
      </c>
      <c r="V15" s="44">
        <f>'[2]vysledky'!T11</f>
        <v>1</v>
      </c>
      <c r="W15" s="44">
        <f>'[2]vysledky'!U11</f>
        <v>8.5</v>
      </c>
      <c r="X15" s="44">
        <f>'[2]vysledky'!V11</f>
        <v>0</v>
      </c>
      <c r="Y15" s="43">
        <f>'[2]vysledky'!W11</f>
        <v>8.5</v>
      </c>
      <c r="Z15" s="44">
        <f>'[2]vysledky'!X11</f>
        <v>0</v>
      </c>
      <c r="AA15" s="44">
        <f>'[2]vysledky'!Y11</f>
        <v>10</v>
      </c>
      <c r="AB15" s="44">
        <f>'[2]vysledky'!Z11</f>
        <v>1.25</v>
      </c>
      <c r="AC15" s="44">
        <f>'[2]vysledky'!AA11</f>
        <v>8.75</v>
      </c>
      <c r="AD15" s="44">
        <f>'[2]vysledky'!AB11</f>
        <v>0</v>
      </c>
      <c r="AE15" s="43">
        <f>'[2]vysledky'!AC11</f>
        <v>8.75</v>
      </c>
      <c r="AF15" s="44">
        <f>'[2]vysledky'!AD11</f>
        <v>0</v>
      </c>
      <c r="AG15" s="44">
        <f>'[2]vysledky'!AE11</f>
        <v>9.5</v>
      </c>
      <c r="AH15" s="44">
        <f>'[2]vysledky'!AF11</f>
        <v>1.05</v>
      </c>
      <c r="AI15" s="44">
        <f>'[2]vysledky'!AG11</f>
        <v>8.45</v>
      </c>
      <c r="AJ15" s="44">
        <f>'[2]vysledky'!AH11</f>
        <v>0</v>
      </c>
      <c r="AK15" s="43">
        <f>'[2]vysledky'!AI11</f>
        <v>8.45</v>
      </c>
      <c r="AL15" s="44">
        <f>'[2]vysledky'!AJ11</f>
        <v>0</v>
      </c>
      <c r="AM15" s="44">
        <f>'[2]vysledky'!AK11</f>
        <v>9.5</v>
      </c>
      <c r="AN15" s="44">
        <f>'[2]vysledky'!AL11</f>
        <v>0.96</v>
      </c>
      <c r="AO15" s="44">
        <f>'[2]vysledky'!AM11</f>
        <v>8.54</v>
      </c>
      <c r="AP15" s="44">
        <f>'[2]vysledky'!AN11</f>
        <v>0</v>
      </c>
      <c r="AQ15" s="43">
        <f>'[2]vysledky'!AO11</f>
        <v>8.54</v>
      </c>
      <c r="AR15" s="20"/>
      <c r="AS15" s="24"/>
      <c r="AU15" s="20"/>
    </row>
    <row r="16" spans="1:47" ht="12.75" customHeight="1">
      <c r="A16" s="40"/>
      <c r="B16" s="41">
        <v>7</v>
      </c>
      <c r="C16" s="42" t="str">
        <f>'[2]prezence'!C25</f>
        <v>Klabouch Matěj</v>
      </c>
      <c r="D16" s="41">
        <f>'[2]prezence'!D25</f>
        <v>2000</v>
      </c>
      <c r="E16" s="42" t="str">
        <f>'[2]prezence'!E25</f>
        <v>TJ Merkur ČB</v>
      </c>
      <c r="F16" s="42" t="str">
        <f>'[2]prezence'!F25</f>
        <v>Tomaschko, Černý</v>
      </c>
      <c r="G16" s="43">
        <f>'[2]vysledky'!AP25</f>
        <v>45.07</v>
      </c>
      <c r="H16" s="44">
        <f>'[2]vysledky'!F25</f>
        <v>0</v>
      </c>
      <c r="I16" s="44">
        <f>'[2]vysledky'!G25</f>
        <v>9</v>
      </c>
      <c r="J16" s="44">
        <f>'[2]vysledky'!H25</f>
        <v>1.43</v>
      </c>
      <c r="K16" s="44">
        <f>'[2]vysledky'!I25</f>
        <v>7.57</v>
      </c>
      <c r="L16" s="44">
        <f>'[2]vysledky'!J25</f>
        <v>0</v>
      </c>
      <c r="M16" s="43">
        <f>'[2]vysledky'!K25</f>
        <v>7.57</v>
      </c>
      <c r="N16" s="44">
        <f>'[2]vysledky'!L25</f>
        <v>0</v>
      </c>
      <c r="O16" s="44">
        <f>'[2]vysledky'!M25</f>
        <v>10</v>
      </c>
      <c r="P16" s="44">
        <f>'[2]vysledky'!N25</f>
        <v>3.6</v>
      </c>
      <c r="Q16" s="44">
        <f>'[2]vysledky'!O25</f>
        <v>6.4</v>
      </c>
      <c r="R16" s="44">
        <f>'[2]vysledky'!P25</f>
        <v>0</v>
      </c>
      <c r="S16" s="43">
        <f>'[2]vysledky'!Q25</f>
        <v>6.4</v>
      </c>
      <c r="T16" s="44">
        <f>'[2]vysledky'!R25</f>
        <v>0</v>
      </c>
      <c r="U16" s="44">
        <f>'[2]vysledky'!S25</f>
        <v>8.5</v>
      </c>
      <c r="V16" s="44">
        <f>'[2]vysledky'!T25</f>
        <v>2</v>
      </c>
      <c r="W16" s="44">
        <f>'[2]vysledky'!U25</f>
        <v>6.5</v>
      </c>
      <c r="X16" s="44">
        <f>'[2]vysledky'!V25</f>
        <v>0</v>
      </c>
      <c r="Y16" s="43">
        <f>'[2]vysledky'!W25</f>
        <v>6.5</v>
      </c>
      <c r="Z16" s="44">
        <f>'[2]vysledky'!X25</f>
        <v>0</v>
      </c>
      <c r="AA16" s="44">
        <f>'[2]vysledky'!Y25</f>
        <v>10</v>
      </c>
      <c r="AB16" s="44">
        <f>'[2]vysledky'!Z25</f>
        <v>1</v>
      </c>
      <c r="AC16" s="44">
        <f>'[2]vysledky'!AA25</f>
        <v>9</v>
      </c>
      <c r="AD16" s="44">
        <f>'[2]vysledky'!AB25</f>
        <v>0</v>
      </c>
      <c r="AE16" s="43">
        <f>'[2]vysledky'!AC25</f>
        <v>9</v>
      </c>
      <c r="AF16" s="44">
        <f>'[2]vysledky'!AD25</f>
        <v>0</v>
      </c>
      <c r="AG16" s="44">
        <f>'[2]vysledky'!AE25</f>
        <v>9</v>
      </c>
      <c r="AH16" s="44">
        <f>'[2]vysledky'!AF25</f>
        <v>2.5</v>
      </c>
      <c r="AI16" s="44">
        <f>'[2]vysledky'!AG25</f>
        <v>6.5</v>
      </c>
      <c r="AJ16" s="44">
        <f>'[2]vysledky'!AH25</f>
        <v>0</v>
      </c>
      <c r="AK16" s="43">
        <f>'[2]vysledky'!AI25</f>
        <v>6.5</v>
      </c>
      <c r="AL16" s="44">
        <f>'[2]vysledky'!AJ25</f>
        <v>0</v>
      </c>
      <c r="AM16" s="44">
        <f>'[2]vysledky'!AK25</f>
        <v>10</v>
      </c>
      <c r="AN16" s="44">
        <f>'[2]vysledky'!AL25</f>
        <v>0.9</v>
      </c>
      <c r="AO16" s="44">
        <f>'[2]vysledky'!AM25</f>
        <v>9.1</v>
      </c>
      <c r="AP16" s="44">
        <f>'[2]vysledky'!AN25</f>
        <v>0</v>
      </c>
      <c r="AQ16" s="43">
        <f>'[2]vysledky'!AO25</f>
        <v>9.1</v>
      </c>
      <c r="AR16" s="20"/>
      <c r="AS16" s="24"/>
      <c r="AU16" s="20"/>
    </row>
    <row r="17" spans="1:47" ht="12.75" customHeight="1">
      <c r="A17" s="40"/>
      <c r="B17" s="41">
        <v>8</v>
      </c>
      <c r="C17" s="42" t="str">
        <f>'[2]prezence'!C10</f>
        <v>Ondřej Havel</v>
      </c>
      <c r="D17" s="41">
        <f>'[2]prezence'!D10</f>
        <v>2000</v>
      </c>
      <c r="E17" s="42" t="str">
        <f>'[2]prezence'!E10</f>
        <v>Spartak S. Ústí</v>
      </c>
      <c r="F17" s="42" t="str">
        <f>'[2]prezence'!F10</f>
        <v>Včelák, Kašíková</v>
      </c>
      <c r="G17" s="43">
        <f>'[2]vysledky'!AP10</f>
        <v>45.00000000000001</v>
      </c>
      <c r="H17" s="44">
        <f>'[2]vysledky'!F10</f>
        <v>0</v>
      </c>
      <c r="I17" s="44">
        <f>'[2]vysledky'!G10</f>
        <v>9</v>
      </c>
      <c r="J17" s="44">
        <f>'[2]vysledky'!H10</f>
        <v>1.9</v>
      </c>
      <c r="K17" s="44">
        <f>'[2]vysledky'!I10</f>
        <v>7.1</v>
      </c>
      <c r="L17" s="44">
        <f>'[2]vysledky'!J10</f>
        <v>0</v>
      </c>
      <c r="M17" s="43">
        <f>'[2]vysledky'!K10</f>
        <v>7.1</v>
      </c>
      <c r="N17" s="44">
        <f>'[2]vysledky'!L10</f>
        <v>0</v>
      </c>
      <c r="O17" s="44">
        <f>'[2]vysledky'!M10</f>
        <v>10</v>
      </c>
      <c r="P17" s="44">
        <f>'[2]vysledky'!N10</f>
        <v>2.1</v>
      </c>
      <c r="Q17" s="44">
        <f>'[2]vysledky'!O10</f>
        <v>7.9</v>
      </c>
      <c r="R17" s="44">
        <f>'[2]vysledky'!P10</f>
        <v>0</v>
      </c>
      <c r="S17" s="43">
        <f>'[2]vysledky'!Q10</f>
        <v>7.9</v>
      </c>
      <c r="T17" s="44">
        <f>'[2]vysledky'!R10</f>
        <v>0</v>
      </c>
      <c r="U17" s="44">
        <f>'[2]vysledky'!S10</f>
        <v>9</v>
      </c>
      <c r="V17" s="44">
        <f>'[2]vysledky'!T10</f>
        <v>1.4</v>
      </c>
      <c r="W17" s="44">
        <f>'[2]vysledky'!U10</f>
        <v>7.6</v>
      </c>
      <c r="X17" s="44">
        <f>'[2]vysledky'!V10</f>
        <v>0</v>
      </c>
      <c r="Y17" s="43">
        <f>'[2]vysledky'!W10</f>
        <v>7.6</v>
      </c>
      <c r="Z17" s="44">
        <f>'[2]vysledky'!X10</f>
        <v>0</v>
      </c>
      <c r="AA17" s="44">
        <f>'[2]vysledky'!Y10</f>
        <v>10</v>
      </c>
      <c r="AB17" s="44">
        <f>'[2]vysledky'!Z10</f>
        <v>2.25</v>
      </c>
      <c r="AC17" s="44">
        <f>'[2]vysledky'!AA10</f>
        <v>7.75</v>
      </c>
      <c r="AD17" s="44">
        <f>'[2]vysledky'!AB10</f>
        <v>0</v>
      </c>
      <c r="AE17" s="43">
        <f>'[2]vysledky'!AC10</f>
        <v>7.75</v>
      </c>
      <c r="AF17" s="44">
        <f>'[2]vysledky'!AD10</f>
        <v>0</v>
      </c>
      <c r="AG17" s="44">
        <f>'[2]vysledky'!AE10</f>
        <v>9</v>
      </c>
      <c r="AH17" s="44">
        <f>'[2]vysledky'!AF10</f>
        <v>1.55</v>
      </c>
      <c r="AI17" s="44">
        <f>'[2]vysledky'!AG10</f>
        <v>7.45</v>
      </c>
      <c r="AJ17" s="44">
        <f>'[2]vysledky'!AH10</f>
        <v>0</v>
      </c>
      <c r="AK17" s="43">
        <f>'[2]vysledky'!AI10</f>
        <v>7.45</v>
      </c>
      <c r="AL17" s="44">
        <f>'[2]vysledky'!AJ10</f>
        <v>0</v>
      </c>
      <c r="AM17" s="44">
        <f>'[2]vysledky'!AK10</f>
        <v>8.5</v>
      </c>
      <c r="AN17" s="44">
        <f>'[2]vysledky'!AL10</f>
        <v>1.3</v>
      </c>
      <c r="AO17" s="44">
        <f>'[2]vysledky'!AM10</f>
        <v>7.2</v>
      </c>
      <c r="AP17" s="44">
        <f>'[2]vysledky'!AN10</f>
        <v>0</v>
      </c>
      <c r="AQ17" s="43">
        <f>'[2]vysledky'!AO10</f>
        <v>7.2</v>
      </c>
      <c r="AR17" s="20"/>
      <c r="AS17" s="24"/>
      <c r="AU17" s="20"/>
    </row>
    <row r="18" spans="1:47" ht="12.75" customHeight="1">
      <c r="A18" s="40"/>
      <c r="B18" s="41">
        <v>9</v>
      </c>
      <c r="C18" s="42" t="str">
        <f>'[2]prezence'!C12</f>
        <v>Vilém Mára</v>
      </c>
      <c r="D18" s="41">
        <f>'[2]prezence'!D12</f>
        <v>1999</v>
      </c>
      <c r="E18" s="42" t="str">
        <f>'[2]prezence'!E12</f>
        <v>Spartak S. Ústí</v>
      </c>
      <c r="F18" s="42" t="str">
        <f>'[2]prezence'!F12</f>
        <v>Včelák, Kašíková</v>
      </c>
      <c r="G18" s="43">
        <f>'[2]vysledky'!AP12</f>
        <v>39.6</v>
      </c>
      <c r="H18" s="44">
        <f>'[2]vysledky'!F12</f>
        <v>0</v>
      </c>
      <c r="I18" s="44">
        <f>'[2]vysledky'!G12</f>
        <v>9</v>
      </c>
      <c r="J18" s="44">
        <f>'[2]vysledky'!H12</f>
        <v>1.7</v>
      </c>
      <c r="K18" s="44">
        <f>'[2]vysledky'!I12</f>
        <v>7.3</v>
      </c>
      <c r="L18" s="44">
        <f>'[2]vysledky'!J12</f>
        <v>0</v>
      </c>
      <c r="M18" s="43">
        <f>'[2]vysledky'!K12</f>
        <v>7.3</v>
      </c>
      <c r="N18" s="44">
        <f>'[2]vysledky'!L12</f>
        <v>0</v>
      </c>
      <c r="O18" s="44">
        <f>'[2]vysledky'!M12</f>
        <v>10</v>
      </c>
      <c r="P18" s="44">
        <f>'[2]vysledky'!N12</f>
        <v>4.9</v>
      </c>
      <c r="Q18" s="44">
        <f>'[2]vysledky'!O12</f>
        <v>5.1</v>
      </c>
      <c r="R18" s="44">
        <f>'[2]vysledky'!P12</f>
        <v>0</v>
      </c>
      <c r="S18" s="43">
        <f>'[2]vysledky'!Q12</f>
        <v>5.1</v>
      </c>
      <c r="T18" s="44">
        <f>'[2]vysledky'!R12</f>
        <v>0</v>
      </c>
      <c r="U18" s="44">
        <f>'[2]vysledky'!S12</f>
        <v>8.5</v>
      </c>
      <c r="V18" s="44">
        <f>'[2]vysledky'!T12</f>
        <v>2.3</v>
      </c>
      <c r="W18" s="44">
        <f>'[2]vysledky'!U12</f>
        <v>6.2</v>
      </c>
      <c r="X18" s="44">
        <f>'[2]vysledky'!V12</f>
        <v>0</v>
      </c>
      <c r="Y18" s="43">
        <f>'[2]vysledky'!W12</f>
        <v>6.2</v>
      </c>
      <c r="Z18" s="44">
        <f>'[2]vysledky'!X12</f>
        <v>0</v>
      </c>
      <c r="AA18" s="44">
        <f>'[2]vysledky'!Y12</f>
        <v>10</v>
      </c>
      <c r="AB18" s="44">
        <f>'[2]vysledky'!Z12</f>
        <v>2.4</v>
      </c>
      <c r="AC18" s="44">
        <f>'[2]vysledky'!AA12</f>
        <v>7.6</v>
      </c>
      <c r="AD18" s="44">
        <f>'[2]vysledky'!AB12</f>
        <v>0</v>
      </c>
      <c r="AE18" s="43">
        <f>'[2]vysledky'!AC12</f>
        <v>7.6</v>
      </c>
      <c r="AF18" s="44">
        <f>'[2]vysledky'!AD12</f>
        <v>0</v>
      </c>
      <c r="AG18" s="44">
        <f>'[2]vysledky'!AE12</f>
        <v>9</v>
      </c>
      <c r="AH18" s="44">
        <f>'[2]vysledky'!AF12</f>
        <v>2.3</v>
      </c>
      <c r="AI18" s="44">
        <f>'[2]vysledky'!AG12</f>
        <v>6.7</v>
      </c>
      <c r="AJ18" s="44">
        <f>'[2]vysledky'!AH12</f>
        <v>0</v>
      </c>
      <c r="AK18" s="43">
        <f>'[2]vysledky'!AI12</f>
        <v>6.7</v>
      </c>
      <c r="AL18" s="44">
        <f>'[2]vysledky'!AJ12</f>
        <v>0</v>
      </c>
      <c r="AM18" s="44">
        <f>'[2]vysledky'!AK12</f>
        <v>8.5</v>
      </c>
      <c r="AN18" s="44">
        <f>'[2]vysledky'!AL12</f>
        <v>1.8</v>
      </c>
      <c r="AO18" s="44">
        <f>'[2]vysledky'!AM12</f>
        <v>6.7</v>
      </c>
      <c r="AP18" s="44">
        <f>'[2]vysledky'!AN12</f>
        <v>0</v>
      </c>
      <c r="AQ18" s="43">
        <f>'[2]vysledky'!AO12</f>
        <v>6.7</v>
      </c>
      <c r="AR18" s="20"/>
      <c r="AS18" s="24"/>
      <c r="AU18" s="20"/>
    </row>
    <row r="19" spans="8:47" ht="12.75">
      <c r="H19" s="45"/>
      <c r="M19" s="47"/>
      <c r="N19" s="45"/>
      <c r="S19" s="47"/>
      <c r="T19" s="45"/>
      <c r="Y19" s="47"/>
      <c r="Z19" s="45"/>
      <c r="AE19" s="47"/>
      <c r="AF19" s="45"/>
      <c r="AK19" s="47"/>
      <c r="AL19" s="45"/>
      <c r="AQ19" s="47"/>
      <c r="AS19" s="24"/>
      <c r="AU19" s="20"/>
    </row>
    <row r="20" spans="8:47" ht="12.75">
      <c r="H20" s="45"/>
      <c r="M20" s="47"/>
      <c r="N20" s="45"/>
      <c r="S20" s="47"/>
      <c r="T20" s="45"/>
      <c r="Y20" s="47"/>
      <c r="Z20" s="45"/>
      <c r="AE20" s="47"/>
      <c r="AF20" s="45"/>
      <c r="AK20" s="47"/>
      <c r="AL20" s="45"/>
      <c r="AQ20" s="47"/>
      <c r="AS20" s="24"/>
      <c r="AU20" s="20"/>
    </row>
    <row r="22" ht="12.75">
      <c r="C22" s="46" t="s">
        <v>21</v>
      </c>
    </row>
    <row r="24" spans="3:4" ht="12.75">
      <c r="C24" s="46" t="s">
        <v>22</v>
      </c>
      <c r="D24" s="46" t="s">
        <v>23</v>
      </c>
    </row>
    <row r="25" spans="3:4" ht="12.75">
      <c r="C25" s="46" t="s">
        <v>24</v>
      </c>
      <c r="D25" s="46" t="s">
        <v>29</v>
      </c>
    </row>
    <row r="26" spans="3:4" ht="12.75">
      <c r="C26" s="46" t="s">
        <v>25</v>
      </c>
      <c r="D26" s="46" t="s">
        <v>29</v>
      </c>
    </row>
    <row r="27" spans="3:4" ht="12.75">
      <c r="C27" s="46" t="s">
        <v>26</v>
      </c>
      <c r="D27" s="46" t="s">
        <v>29</v>
      </c>
    </row>
    <row r="28" spans="3:4" ht="12.75">
      <c r="C28" s="46" t="s">
        <v>27</v>
      </c>
      <c r="D28" s="46" t="s">
        <v>29</v>
      </c>
    </row>
    <row r="29" spans="3:4" ht="12.75">
      <c r="C29" s="46" t="s">
        <v>28</v>
      </c>
      <c r="D29" s="46" t="s">
        <v>29</v>
      </c>
    </row>
    <row r="30" spans="3:4" ht="12.75">
      <c r="C30" s="46" t="s">
        <v>30</v>
      </c>
      <c r="D30" s="46" t="s">
        <v>38</v>
      </c>
    </row>
    <row r="31" spans="3:4" ht="12.75">
      <c r="C31" s="46" t="s">
        <v>31</v>
      </c>
      <c r="D31" s="46" t="s">
        <v>38</v>
      </c>
    </row>
    <row r="32" spans="3:4" ht="12.75">
      <c r="C32" s="46" t="s">
        <v>32</v>
      </c>
      <c r="D32" s="46" t="s">
        <v>38</v>
      </c>
    </row>
    <row r="33" spans="3:4" ht="12.75">
      <c r="C33" s="46" t="s">
        <v>33</v>
      </c>
      <c r="D33" s="46" t="s">
        <v>38</v>
      </c>
    </row>
    <row r="34" spans="3:4" ht="12.75">
      <c r="C34" s="46" t="s">
        <v>34</v>
      </c>
      <c r="D34" s="46" t="s">
        <v>39</v>
      </c>
    </row>
    <row r="35" spans="3:4" ht="12.75">
      <c r="C35" s="46" t="s">
        <v>35</v>
      </c>
      <c r="D35" s="46" t="s">
        <v>39</v>
      </c>
    </row>
    <row r="36" spans="3:4" ht="12.75">
      <c r="C36" s="46" t="s">
        <v>36</v>
      </c>
      <c r="D36" s="46" t="s">
        <v>39</v>
      </c>
    </row>
    <row r="37" spans="3:4" ht="12.75">
      <c r="C37" s="46" t="s">
        <v>37</v>
      </c>
      <c r="D37" s="46" t="s">
        <v>39</v>
      </c>
    </row>
  </sheetData>
  <mergeCells count="6">
    <mergeCell ref="AF7:AK7"/>
    <mergeCell ref="AL7:AQ7"/>
    <mergeCell ref="H7:M7"/>
    <mergeCell ref="N7:S7"/>
    <mergeCell ref="T7:Y7"/>
    <mergeCell ref="Z7:AE7"/>
  </mergeCells>
  <printOptions/>
  <pageMargins left="0.75" right="0.75" top="1" bottom="1" header="0.4921259845" footer="0.4921259845"/>
  <pageSetup horizontalDpi="1200" verticalDpi="1200" orientation="landscape" paperSize="9" scale="38" r:id="rId1"/>
  <ignoredErrors>
    <ignoredError sqref="G10:AQ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gym</cp:lastModifiedBy>
  <cp:lastPrinted>2010-11-08T10:45:02Z</cp:lastPrinted>
  <dcterms:created xsi:type="dcterms:W3CDTF">2010-11-07T19:07:08Z</dcterms:created>
  <dcterms:modified xsi:type="dcterms:W3CDTF">2010-11-08T10:46:21Z</dcterms:modified>
  <cp:category/>
  <cp:version/>
  <cp:contentType/>
  <cp:contentStatus/>
</cp:coreProperties>
</file>