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50" activeTab="1"/>
  </bookViews>
  <sheets>
    <sheet name="Kat.I" sheetId="1" r:id="rId1"/>
    <sheet name="Kat.II" sheetId="2" r:id="rId2"/>
    <sheet name="Šplhavec" sheetId="3" r:id="rId3"/>
  </sheets>
  <definedNames/>
  <calcPr fullCalcOnLoad="1"/>
</workbook>
</file>

<file path=xl/sharedStrings.xml><?xml version="1.0" encoding="utf-8"?>
<sst xmlns="http://schemas.openxmlformats.org/spreadsheetml/2006/main" count="310" uniqueCount="115">
  <si>
    <t>Jméno</t>
  </si>
  <si>
    <t>Oddíl</t>
  </si>
  <si>
    <t>POŘ.</t>
  </si>
  <si>
    <t>Přes</t>
  </si>
  <si>
    <t>kok</t>
  </si>
  <si>
    <t>Hraz</t>
  </si>
  <si>
    <t>da</t>
  </si>
  <si>
    <t>Kla</t>
  </si>
  <si>
    <t>dina</t>
  </si>
  <si>
    <t>Prost</t>
  </si>
  <si>
    <t>ná</t>
  </si>
  <si>
    <t>CEL</t>
  </si>
  <si>
    <t>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</si>
  <si>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</si>
  <si>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</si>
  <si>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</si>
  <si>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</si>
  <si>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</si>
  <si>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</si>
  <si>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</si>
  <si>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</si>
  <si>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</si>
  <si>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</si>
  <si>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</si>
  <si>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</si>
  <si>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</si>
  <si>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</si>
  <si>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</si>
  <si>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</si>
  <si>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</si>
  <si>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</si>
  <si>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</si>
  <si>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</si>
  <si>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23.</t>
  </si>
  <si>
    <t>24.</t>
  </si>
  <si>
    <t>25.</t>
  </si>
  <si>
    <t>Trenér</t>
  </si>
  <si>
    <t>TJ Spartak               S.Ústí</t>
  </si>
  <si>
    <t>Vendula PANOŠOVÁ      Kateřina BÁRTOVÁ</t>
  </si>
  <si>
    <t>27.</t>
  </si>
  <si>
    <t>28.</t>
  </si>
  <si>
    <t>30.</t>
  </si>
  <si>
    <t>32.</t>
  </si>
  <si>
    <t>33.</t>
  </si>
  <si>
    <t>34.</t>
  </si>
  <si>
    <t>Roč.</t>
  </si>
  <si>
    <t>Adéla      DVOŘÁKOVÁ</t>
  </si>
  <si>
    <t>Kategorie I. : 2002</t>
  </si>
  <si>
    <t>Kategorie II. : 2003 a mladší</t>
  </si>
  <si>
    <t>Klára VEŘTÁTOVÁ        Miluše ŠINKOROVÁ</t>
  </si>
  <si>
    <t>TJ Spartak               T.Sviny</t>
  </si>
  <si>
    <t>Nikola             ŽÁKOVÁ</t>
  </si>
  <si>
    <t>Daniela    DVOŘÁKOVÁ</t>
  </si>
  <si>
    <t>Eliška HAMADEJOVÁ</t>
  </si>
  <si>
    <t>Loko    Veselí n/L.</t>
  </si>
  <si>
    <t>Kateřina      BAJCUROVÁ</t>
  </si>
  <si>
    <t>Jana        PŘÍLEPKOVÁ</t>
  </si>
  <si>
    <t>Anna       MALINKOVÁ</t>
  </si>
  <si>
    <t>SG          Pelhřimov</t>
  </si>
  <si>
    <t>Tereza      AUBRECHTOVÁ</t>
  </si>
  <si>
    <t>TJ          N.Včelnice</t>
  </si>
  <si>
    <t>Denisa      BENDOVÁ</t>
  </si>
  <si>
    <t>Slovan         J.Hradec</t>
  </si>
  <si>
    <t>Zuzana     JÍLKOVÁ</t>
  </si>
  <si>
    <t>Natálie      MAŠKOVÁ</t>
  </si>
  <si>
    <t>Magdaléna        PICKOVÁ</t>
  </si>
  <si>
    <t>Natálie       PLEŠÁKOVÁ</t>
  </si>
  <si>
    <t>Přípravky Sezimovo Ústí - 17.10.2009</t>
  </si>
  <si>
    <t>Jana ZÁHORKOVÁ</t>
  </si>
  <si>
    <t>Sokol     Milevsko</t>
  </si>
  <si>
    <t>Natálie KOUDELKOVÁ</t>
  </si>
  <si>
    <t>Lucie JORDANOVÁ      Ren.VONDRÁČKOVÁ</t>
  </si>
  <si>
    <t>Veronika        ŘEZBOVÁ</t>
  </si>
  <si>
    <t>Veronika        URBÁNKOVÁ</t>
  </si>
  <si>
    <t>SG       Pelhřimov</t>
  </si>
  <si>
    <t>Eva URBANOVÁ</t>
  </si>
  <si>
    <t>Soňa FUCIMANOVÁ</t>
  </si>
  <si>
    <t>Adriana      BERÁNKOVÁ</t>
  </si>
  <si>
    <t>Markéta      LIŠKOVÁ</t>
  </si>
  <si>
    <t>Aneta      DRUNECKÁ</t>
  </si>
  <si>
    <t>Světlana ZOUROVÁ         JIŘÍKOVÁ</t>
  </si>
  <si>
    <t>Lucie         HOLKUPOVÁ</t>
  </si>
  <si>
    <t>Karel PARMA, M.GYSELOVÁ</t>
  </si>
  <si>
    <t>Štěpánka      BURDOVÁ</t>
  </si>
  <si>
    <t>Dorota      ŠABLATUROVÁ</t>
  </si>
  <si>
    <t>František KOLÁŘ</t>
  </si>
  <si>
    <t>Valerie      SANDOVÁ</t>
  </si>
  <si>
    <t>Tereza        HÁNOVÁ</t>
  </si>
  <si>
    <t>Kristýna       ZIKOVÁ</t>
  </si>
  <si>
    <t>TJ Merkur       Č.Budějovice</t>
  </si>
  <si>
    <t>Pavla NOVÁKOVÁ</t>
  </si>
  <si>
    <t>Natálie      VIŠVADEROVÁ</t>
  </si>
  <si>
    <t>Petra       CHALUPOVÁ</t>
  </si>
  <si>
    <t>Rozálie        MALINKOVÁ</t>
  </si>
  <si>
    <t>Amálie        ŘEHOUŠKOVÁ</t>
  </si>
  <si>
    <t>Kristýna        VOKALOVÁ</t>
  </si>
  <si>
    <t>Leontina        JELÍNKOVÁ</t>
  </si>
  <si>
    <t>Šplhavec r.n.2005</t>
  </si>
  <si>
    <t>Šplhavec r.n.2004</t>
  </si>
  <si>
    <t>Šplhavec r.n.2003</t>
  </si>
  <si>
    <t>Šplhavec r.n.2002</t>
  </si>
  <si>
    <t>Michala BLAŽKOVÁ     Jana VRKOČOVÁ</t>
  </si>
  <si>
    <t>Lucie          JANSOVÁ</t>
  </si>
  <si>
    <t>Gabriela         VESELÁ</t>
  </si>
  <si>
    <t>Zuzana        MATĚJKOVÁ</t>
  </si>
  <si>
    <t>TJ Spartak        S.Ústí</t>
  </si>
  <si>
    <t>Zuzana          MATĚJKOVÁ</t>
  </si>
  <si>
    <t>Gabriela          VESELÁ</t>
  </si>
  <si>
    <t>Lucie      HOREJŠOVÁ</t>
  </si>
  <si>
    <t>2/3 tyče</t>
  </si>
  <si>
    <t>1/2 tyče</t>
  </si>
  <si>
    <t>Lucie     PECÍNOVÁ</t>
  </si>
  <si>
    <t>Trang Marie        TA NGUYEN</t>
  </si>
  <si>
    <t>Trang Marie           TA NGUYEN</t>
  </si>
  <si>
    <t>Poř.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</si>
</sst>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8"/>
      <name val="Times New Roman CE"/>
      <family val="1"/>
    </font>
    <font>
      <b/>
      <i/>
      <sz val="2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14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9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5" xfId="0" applyFon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/>
    </xf>
    <xf numFmtId="0" fontId="7" fillId="0" borderId="25" xfId="0" applyFont="1" applyFill="1" applyBorder="1" applyAlignment="1">
      <alignment horizontal="right" vertical="center" wrapText="1"/>
    </xf>
    <xf numFmtId="0" fontId="7" fillId="4" borderId="20" xfId="0" applyFont="1" applyFill="1" applyBorder="1" applyAlignment="1">
      <alignment horizontal="right" vertical="center" wrapText="1"/>
    </xf>
    <xf numFmtId="0" fontId="7" fillId="4" borderId="21" xfId="0" applyFont="1" applyFill="1" applyBorder="1" applyAlignment="1">
      <alignment horizontal="right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3" fillId="19" borderId="35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19" borderId="36" xfId="0" applyFont="1" applyFill="1" applyBorder="1" applyAlignment="1">
      <alignment horizontal="center"/>
    </xf>
    <xf numFmtId="0" fontId="4" fillId="19" borderId="37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/>
    </xf>
    <xf numFmtId="0" fontId="4" fillId="19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" fontId="0" fillId="4" borderId="41" xfId="0" applyNumberForma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4" borderId="29" xfId="0" applyNumberForma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7" fillId="4" borderId="25" xfId="0" applyFont="1" applyFill="1" applyBorder="1" applyAlignment="1">
      <alignment horizontal="right" vertical="center" wrapText="1"/>
    </xf>
    <xf numFmtId="0" fontId="8" fillId="0" borderId="40" xfId="0" applyFon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2" fontId="0" fillId="0" borderId="54" xfId="0" applyNumberForma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0" fontId="4" fillId="19" borderId="35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19" borderId="36" xfId="0" applyFont="1" applyFill="1" applyBorder="1" applyAlignment="1">
      <alignment horizontal="center" vertical="center"/>
    </xf>
    <xf numFmtId="0" fontId="4" fillId="19" borderId="37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19" borderId="38" xfId="0" applyFont="1" applyFill="1" applyBorder="1" applyAlignment="1">
      <alignment horizontal="center" vertical="center"/>
    </xf>
    <xf numFmtId="2" fontId="0" fillId="4" borderId="28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 wrapText="1"/>
    </xf>
    <xf numFmtId="0" fontId="3" fillId="19" borderId="55" xfId="0" applyFont="1" applyFill="1" applyBorder="1" applyAlignment="1">
      <alignment horizontal="center"/>
    </xf>
    <xf numFmtId="0" fontId="3" fillId="19" borderId="56" xfId="0" applyFont="1" applyFill="1" applyBorder="1" applyAlignment="1">
      <alignment horizontal="center"/>
    </xf>
    <xf numFmtId="0" fontId="3" fillId="19" borderId="57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2" fontId="0" fillId="0" borderId="58" xfId="0" applyNumberForma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right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2" fontId="0" fillId="0" borderId="59" xfId="0" applyNumberForma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 wrapText="1"/>
    </xf>
    <xf numFmtId="2" fontId="0" fillId="0" borderId="26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 wrapText="1"/>
    </xf>
    <xf numFmtId="2" fontId="0" fillId="0" borderId="27" xfId="0" applyNumberFormat="1" applyFill="1" applyBorder="1" applyAlignment="1">
      <alignment horizontal="center" vertical="center"/>
    </xf>
    <xf numFmtId="0" fontId="8" fillId="24" borderId="50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 wrapText="1"/>
    </xf>
    <xf numFmtId="0" fontId="7" fillId="24" borderId="25" xfId="0" applyFont="1" applyFill="1" applyBorder="1" applyAlignment="1">
      <alignment horizontal="right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7" fillId="24" borderId="26" xfId="0" applyFont="1" applyFill="1" applyBorder="1" applyAlignment="1">
      <alignment horizontal="center" vertical="center" wrapText="1"/>
    </xf>
    <xf numFmtId="2" fontId="0" fillId="24" borderId="26" xfId="0" applyNumberFormat="1" applyFill="1" applyBorder="1" applyAlignment="1">
      <alignment horizontal="center" vertical="center"/>
    </xf>
    <xf numFmtId="2" fontId="0" fillId="24" borderId="29" xfId="0" applyNumberForma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 wrapText="1"/>
    </xf>
    <xf numFmtId="2" fontId="0" fillId="24" borderId="27" xfId="0" applyNumberFormat="1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 wrapText="1"/>
    </xf>
    <xf numFmtId="2" fontId="0" fillId="24" borderId="41" xfId="0" applyNumberFormat="1" applyFill="1" applyBorder="1" applyAlignment="1">
      <alignment horizontal="center" vertical="center"/>
    </xf>
    <xf numFmtId="0" fontId="0" fillId="24" borderId="49" xfId="0" applyFont="1" applyFill="1" applyBorder="1" applyAlignment="1">
      <alignment horizontal="center" vertical="center" wrapText="1"/>
    </xf>
    <xf numFmtId="2" fontId="0" fillId="24" borderId="28" xfId="0" applyNumberForma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0" fontId="7" fillId="24" borderId="26" xfId="0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7" fillId="24" borderId="27" xfId="0" applyFont="1" applyFill="1" applyBorder="1" applyAlignment="1">
      <alignment horizontal="center" vertical="center"/>
    </xf>
    <xf numFmtId="0" fontId="0" fillId="24" borderId="42" xfId="0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10" sqref="A10:N11"/>
    </sheetView>
  </sheetViews>
  <sheetFormatPr defaultColWidth="9.00390625" defaultRowHeight="12.75"/>
  <cols>
    <col min="1" max="1" width="5.75390625" style="0" customWidth="1"/>
    <col min="2" max="2" width="15.75390625" style="0" customWidth="1"/>
    <col min="3" max="3" width="11.00390625" style="0" customWidth="1"/>
    <col min="4" max="4" width="6.75390625" style="0" customWidth="1"/>
    <col min="5" max="5" width="20.75390625" style="0" customWidth="1"/>
    <col min="6" max="13" width="6.75390625" style="0" customWidth="1"/>
    <col min="14" max="14" width="7.75390625" style="0" customWidth="1"/>
  </cols>
  <sheetData>
    <row r="1" spans="1:14" ht="19.5" customHeight="1" thickTop="1">
      <c r="A1" s="53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23.25" customHeight="1" thickBot="1">
      <c r="A2" s="56" t="s">
        <v>47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ht="6.75" customHeight="1" thickBot="1" thickTop="1"/>
    <row r="4" spans="1:14" ht="16.5" customHeight="1" thickTop="1">
      <c r="A4" s="59" t="s">
        <v>2</v>
      </c>
      <c r="B4" s="62" t="s">
        <v>0</v>
      </c>
      <c r="C4" s="64" t="s">
        <v>1</v>
      </c>
      <c r="D4" s="66" t="s">
        <v>45</v>
      </c>
      <c r="E4" s="66" t="s">
        <v>36</v>
      </c>
      <c r="F4" s="1" t="s">
        <v>3</v>
      </c>
      <c r="G4" s="76" t="s">
        <v>114</v>
      </c>
      <c r="H4" s="3" t="s">
        <v>5</v>
      </c>
      <c r="I4" s="76" t="s">
        <v>114</v>
      </c>
      <c r="J4" s="3" t="s">
        <v>7</v>
      </c>
      <c r="K4" s="76" t="s">
        <v>114</v>
      </c>
      <c r="L4" s="3" t="s">
        <v>9</v>
      </c>
      <c r="M4" s="76" t="s">
        <v>114</v>
      </c>
      <c r="N4" s="7" t="s">
        <v>11</v>
      </c>
    </row>
    <row r="5" spans="1:14" ht="13.5" customHeight="1" thickBot="1">
      <c r="A5" s="60"/>
      <c r="B5" s="63"/>
      <c r="C5" s="65"/>
      <c r="D5" s="69"/>
      <c r="E5" s="67"/>
      <c r="F5" s="2" t="s">
        <v>4</v>
      </c>
      <c r="G5" s="77"/>
      <c r="H5" s="4" t="s">
        <v>6</v>
      </c>
      <c r="I5" s="77"/>
      <c r="J5" s="4" t="s">
        <v>8</v>
      </c>
      <c r="K5" s="77"/>
      <c r="L5" s="4" t="s">
        <v>10</v>
      </c>
      <c r="M5" s="77"/>
      <c r="N5" s="8" t="s">
        <v>12</v>
      </c>
    </row>
    <row r="6" spans="1:15" ht="12.75" customHeight="1" thickTop="1">
      <c r="A6" s="122" t="s">
        <v>13</v>
      </c>
      <c r="B6" s="123" t="s">
        <v>96</v>
      </c>
      <c r="C6" s="124" t="s">
        <v>37</v>
      </c>
      <c r="D6" s="125">
        <v>2002</v>
      </c>
      <c r="E6" s="126" t="s">
        <v>38</v>
      </c>
      <c r="F6" s="127">
        <v>9.2</v>
      </c>
      <c r="G6" s="128">
        <f>RANK(F6,F$6:F$21)</f>
        <v>4</v>
      </c>
      <c r="H6" s="127">
        <v>9.05</v>
      </c>
      <c r="I6" s="128">
        <f>RANK(H6,H$6:H$21)</f>
        <v>1</v>
      </c>
      <c r="J6" s="127">
        <v>8.8</v>
      </c>
      <c r="K6" s="128">
        <f>RANK(J6,J$6:J$21)</f>
        <v>2</v>
      </c>
      <c r="L6" s="127">
        <v>9.15</v>
      </c>
      <c r="M6" s="128">
        <f>RANK(L6,L$6:L$21)</f>
        <v>1</v>
      </c>
      <c r="N6" s="129">
        <f>SUM(F6:L7)</f>
        <v>43.199999999999996</v>
      </c>
      <c r="O6" s="5"/>
    </row>
    <row r="7" spans="1:14" ht="12.75" customHeight="1">
      <c r="A7" s="130"/>
      <c r="B7" s="131"/>
      <c r="C7" s="124"/>
      <c r="D7" s="132"/>
      <c r="E7" s="133"/>
      <c r="F7" s="134"/>
      <c r="G7" s="135"/>
      <c r="H7" s="134"/>
      <c r="I7" s="135"/>
      <c r="J7" s="134"/>
      <c r="K7" s="135"/>
      <c r="L7" s="134"/>
      <c r="M7" s="135"/>
      <c r="N7" s="136"/>
    </row>
    <row r="8" spans="1:15" ht="12.75" customHeight="1">
      <c r="A8" s="70" t="s">
        <v>14</v>
      </c>
      <c r="B8" s="26" t="s">
        <v>70</v>
      </c>
      <c r="C8" s="25" t="s">
        <v>69</v>
      </c>
      <c r="D8" s="28">
        <v>2002</v>
      </c>
      <c r="E8" s="30" t="s">
        <v>71</v>
      </c>
      <c r="F8" s="43">
        <v>9.7</v>
      </c>
      <c r="G8" s="74">
        <f>RANK(F8,F$6:F$21)</f>
        <v>1</v>
      </c>
      <c r="H8" s="43">
        <v>8.5</v>
      </c>
      <c r="I8" s="74">
        <f>RANK(H8,H$6:H$21)</f>
        <v>3</v>
      </c>
      <c r="J8" s="43">
        <v>8.7</v>
      </c>
      <c r="K8" s="74">
        <f>RANK(J8,J$6:J$21)</f>
        <v>3</v>
      </c>
      <c r="L8" s="43">
        <v>9</v>
      </c>
      <c r="M8" s="74">
        <f>RANK(L8,L$6:L$21)</f>
        <v>3</v>
      </c>
      <c r="N8" s="45">
        <f>SUM(F8:L9)</f>
        <v>42.9</v>
      </c>
      <c r="O8" s="5"/>
    </row>
    <row r="9" spans="1:14" ht="12.75" customHeight="1">
      <c r="A9" s="71"/>
      <c r="B9" s="27"/>
      <c r="C9" s="25"/>
      <c r="D9" s="29"/>
      <c r="E9" s="31"/>
      <c r="F9" s="44"/>
      <c r="G9" s="74"/>
      <c r="H9" s="44"/>
      <c r="I9" s="74"/>
      <c r="J9" s="44"/>
      <c r="K9" s="74"/>
      <c r="L9" s="44"/>
      <c r="M9" s="74"/>
      <c r="N9" s="45"/>
    </row>
    <row r="10" spans="1:15" ht="12.75" customHeight="1">
      <c r="A10" s="122" t="s">
        <v>15</v>
      </c>
      <c r="B10" s="137" t="s">
        <v>95</v>
      </c>
      <c r="C10" s="138" t="s">
        <v>37</v>
      </c>
      <c r="D10" s="139">
        <v>2002</v>
      </c>
      <c r="E10" s="126" t="s">
        <v>38</v>
      </c>
      <c r="F10" s="140">
        <v>9.25</v>
      </c>
      <c r="G10" s="141">
        <f>RANK(F10,F$6:F$21)</f>
        <v>3</v>
      </c>
      <c r="H10" s="140">
        <v>8</v>
      </c>
      <c r="I10" s="141">
        <f>RANK(H10,H$6:H$21)</f>
        <v>5</v>
      </c>
      <c r="J10" s="140">
        <v>9.4</v>
      </c>
      <c r="K10" s="141">
        <f>RANK(J10,J$6:J$21)</f>
        <v>1</v>
      </c>
      <c r="L10" s="140">
        <v>9.15</v>
      </c>
      <c r="M10" s="141">
        <f>RANK(L10,L$6:L$21)</f>
        <v>1</v>
      </c>
      <c r="N10" s="136">
        <f>SUM(F10:L11)</f>
        <v>44.8</v>
      </c>
      <c r="O10" s="5"/>
    </row>
    <row r="11" spans="1:18" ht="12.75" customHeight="1">
      <c r="A11" s="130"/>
      <c r="B11" s="142"/>
      <c r="C11" s="143"/>
      <c r="D11" s="132"/>
      <c r="E11" s="133"/>
      <c r="F11" s="144"/>
      <c r="G11" s="141"/>
      <c r="H11" s="144"/>
      <c r="I11" s="141"/>
      <c r="J11" s="144"/>
      <c r="K11" s="141"/>
      <c r="L11" s="144"/>
      <c r="M11" s="141"/>
      <c r="N11" s="136"/>
      <c r="R11" s="6"/>
    </row>
    <row r="12" spans="1:15" ht="12.75" customHeight="1">
      <c r="A12" s="70" t="s">
        <v>16</v>
      </c>
      <c r="B12" s="21" t="s">
        <v>52</v>
      </c>
      <c r="C12" s="17" t="s">
        <v>50</v>
      </c>
      <c r="D12" s="19">
        <v>2002</v>
      </c>
      <c r="E12" s="39" t="s">
        <v>68</v>
      </c>
      <c r="F12" s="43">
        <v>9.4</v>
      </c>
      <c r="G12" s="74">
        <f>RANK(F12,F$6:F$21)</f>
        <v>2</v>
      </c>
      <c r="H12" s="43">
        <v>8.85</v>
      </c>
      <c r="I12" s="74">
        <f>RANK(H12,H$6:H$21)</f>
        <v>2</v>
      </c>
      <c r="J12" s="43">
        <v>8.65</v>
      </c>
      <c r="K12" s="74">
        <f>RANK(J12,J$6:J$21)</f>
        <v>4</v>
      </c>
      <c r="L12" s="43">
        <v>8.15</v>
      </c>
      <c r="M12" s="74">
        <f>RANK(L12,L$6:L$21)</f>
        <v>5</v>
      </c>
      <c r="N12" s="45">
        <f>SUM(F12:L13)</f>
        <v>43.05</v>
      </c>
      <c r="O12" s="5"/>
    </row>
    <row r="13" spans="1:14" ht="12.75" customHeight="1">
      <c r="A13" s="71"/>
      <c r="B13" s="22"/>
      <c r="C13" s="18"/>
      <c r="D13" s="20"/>
      <c r="E13" s="40"/>
      <c r="F13" s="44"/>
      <c r="G13" s="74"/>
      <c r="H13" s="44"/>
      <c r="I13" s="74"/>
      <c r="J13" s="44"/>
      <c r="K13" s="74"/>
      <c r="L13" s="44"/>
      <c r="M13" s="74"/>
      <c r="N13" s="45"/>
    </row>
    <row r="14" spans="1:15" ht="12.75" customHeight="1">
      <c r="A14" s="70" t="s">
        <v>17</v>
      </c>
      <c r="B14" s="23" t="s">
        <v>72</v>
      </c>
      <c r="C14" s="25" t="s">
        <v>69</v>
      </c>
      <c r="D14" s="28">
        <v>2002</v>
      </c>
      <c r="E14" s="30" t="s">
        <v>71</v>
      </c>
      <c r="F14" s="43">
        <v>9.2</v>
      </c>
      <c r="G14" s="74">
        <f>RANK(F14,F$6:F$21)</f>
        <v>4</v>
      </c>
      <c r="H14" s="43">
        <v>7.15</v>
      </c>
      <c r="I14" s="74">
        <f>RANK(H14,H$6:H$21)</f>
        <v>6</v>
      </c>
      <c r="J14" s="43">
        <v>8.3</v>
      </c>
      <c r="K14" s="74">
        <f>RANK(J14,J$6:J$21)</f>
        <v>6</v>
      </c>
      <c r="L14" s="43">
        <v>8.25</v>
      </c>
      <c r="M14" s="74">
        <f>RANK(L14,L$6:L$21)</f>
        <v>4</v>
      </c>
      <c r="N14" s="45">
        <f>SUM(F14:L15)</f>
        <v>48.900000000000006</v>
      </c>
      <c r="O14" s="5"/>
    </row>
    <row r="15" spans="1:14" ht="12.75" customHeight="1">
      <c r="A15" s="71"/>
      <c r="B15" s="24"/>
      <c r="C15" s="25"/>
      <c r="D15" s="38"/>
      <c r="E15" s="31"/>
      <c r="F15" s="44"/>
      <c r="G15" s="74"/>
      <c r="H15" s="44"/>
      <c r="I15" s="74"/>
      <c r="J15" s="44"/>
      <c r="K15" s="74"/>
      <c r="L15" s="44"/>
      <c r="M15" s="74"/>
      <c r="N15" s="45"/>
    </row>
    <row r="16" spans="1:14" ht="12.75" customHeight="1">
      <c r="A16" s="70" t="s">
        <v>18</v>
      </c>
      <c r="B16" s="15" t="s">
        <v>53</v>
      </c>
      <c r="C16" s="17" t="s">
        <v>50</v>
      </c>
      <c r="D16" s="19">
        <v>2002</v>
      </c>
      <c r="E16" s="39" t="s">
        <v>68</v>
      </c>
      <c r="F16" s="32">
        <v>7.8</v>
      </c>
      <c r="G16" s="74">
        <f>RANK(F16,F$6:F$21)</f>
        <v>7</v>
      </c>
      <c r="H16" s="32">
        <v>8.5</v>
      </c>
      <c r="I16" s="74">
        <f>RANK(H16,H$6:H$21)</f>
        <v>3</v>
      </c>
      <c r="J16" s="32">
        <v>8.65</v>
      </c>
      <c r="K16" s="74">
        <f>RANK(J16,J$6:J$21)</f>
        <v>4</v>
      </c>
      <c r="L16" s="32">
        <v>7.25</v>
      </c>
      <c r="M16" s="74">
        <f>RANK(L16,L$6:L$21)</f>
        <v>6</v>
      </c>
      <c r="N16" s="45">
        <f>SUM(F16:L17)</f>
        <v>46.2</v>
      </c>
    </row>
    <row r="17" spans="1:14" ht="12.75" customHeight="1">
      <c r="A17" s="71"/>
      <c r="B17" s="16"/>
      <c r="C17" s="18"/>
      <c r="D17" s="20"/>
      <c r="E17" s="40"/>
      <c r="F17" s="32"/>
      <c r="G17" s="74"/>
      <c r="H17" s="32"/>
      <c r="I17" s="74"/>
      <c r="J17" s="32"/>
      <c r="K17" s="74"/>
      <c r="L17" s="32"/>
      <c r="M17" s="74"/>
      <c r="N17" s="45"/>
    </row>
    <row r="18" spans="1:14" ht="12.75" customHeight="1">
      <c r="A18" s="70" t="s">
        <v>19</v>
      </c>
      <c r="B18" s="21" t="s">
        <v>51</v>
      </c>
      <c r="C18" s="33" t="s">
        <v>50</v>
      </c>
      <c r="D18" s="19">
        <v>2002</v>
      </c>
      <c r="E18" s="39" t="s">
        <v>68</v>
      </c>
      <c r="F18" s="32">
        <v>8.1</v>
      </c>
      <c r="G18" s="74">
        <f>RANK(F18,F$6:F$21)</f>
        <v>6</v>
      </c>
      <c r="H18" s="32">
        <v>7</v>
      </c>
      <c r="I18" s="74">
        <f>RANK(H18,H$6:H$21)</f>
        <v>7</v>
      </c>
      <c r="J18" s="32">
        <v>7.75</v>
      </c>
      <c r="K18" s="74">
        <f>RANK(J18,J$6:J$21)</f>
        <v>7</v>
      </c>
      <c r="L18" s="32">
        <v>6.9</v>
      </c>
      <c r="M18" s="74">
        <f>RANK(L18,L$6:L$21)</f>
        <v>7</v>
      </c>
      <c r="N18" s="45">
        <f>SUM(F18:L19)</f>
        <v>49.75</v>
      </c>
    </row>
    <row r="19" spans="1:14" ht="12.75" customHeight="1">
      <c r="A19" s="71"/>
      <c r="B19" s="22"/>
      <c r="C19" s="33"/>
      <c r="D19" s="75"/>
      <c r="E19" s="40"/>
      <c r="F19" s="32"/>
      <c r="G19" s="74"/>
      <c r="H19" s="32"/>
      <c r="I19" s="74"/>
      <c r="J19" s="32"/>
      <c r="K19" s="74"/>
      <c r="L19" s="32"/>
      <c r="M19" s="74"/>
      <c r="N19" s="45"/>
    </row>
    <row r="20" spans="1:14" ht="12.75" customHeight="1">
      <c r="A20" s="70" t="s">
        <v>20</v>
      </c>
      <c r="B20" s="23" t="s">
        <v>73</v>
      </c>
      <c r="C20" s="33" t="s">
        <v>74</v>
      </c>
      <c r="D20" s="19">
        <v>2002</v>
      </c>
      <c r="E20" s="39" t="s">
        <v>80</v>
      </c>
      <c r="F20" s="32">
        <v>5.9</v>
      </c>
      <c r="G20" s="74">
        <f>RANK(F20,F$6:F$21)</f>
        <v>8</v>
      </c>
      <c r="H20" s="32">
        <v>6.1</v>
      </c>
      <c r="I20" s="74">
        <f>RANK(H20,H$6:H$21)</f>
        <v>8</v>
      </c>
      <c r="J20" s="32">
        <v>6.5</v>
      </c>
      <c r="K20" s="74">
        <f>RANK(J20,J$6:J$21)</f>
        <v>8</v>
      </c>
      <c r="L20" s="32">
        <v>6.5</v>
      </c>
      <c r="M20" s="74">
        <f>RANK(L20,L$6:L$21)</f>
        <v>8</v>
      </c>
      <c r="N20" s="45">
        <f>SUM(F20:L21)</f>
        <v>49</v>
      </c>
    </row>
    <row r="21" spans="1:14" ht="12.75" customHeight="1">
      <c r="A21" s="71"/>
      <c r="B21" s="49"/>
      <c r="C21" s="33"/>
      <c r="D21" s="20"/>
      <c r="E21" s="40"/>
      <c r="F21" s="32"/>
      <c r="G21" s="74"/>
      <c r="H21" s="32"/>
      <c r="I21" s="74"/>
      <c r="J21" s="32"/>
      <c r="K21" s="74"/>
      <c r="L21" s="32"/>
      <c r="M21" s="74"/>
      <c r="N21" s="45"/>
    </row>
    <row r="22" spans="1:14" ht="12.75" customHeight="1" hidden="1">
      <c r="A22" s="70" t="s">
        <v>21</v>
      </c>
      <c r="B22" s="21"/>
      <c r="C22" s="33"/>
      <c r="D22" s="19"/>
      <c r="E22" s="39"/>
      <c r="F22" s="32"/>
      <c r="G22" s="32"/>
      <c r="H22" s="32"/>
      <c r="I22" s="32"/>
      <c r="J22" s="32"/>
      <c r="K22" s="32"/>
      <c r="L22" s="32"/>
      <c r="M22" s="32"/>
      <c r="N22" s="45">
        <f>SUM(F22:L23)</f>
        <v>0</v>
      </c>
    </row>
    <row r="23" spans="1:14" ht="12.75" customHeight="1" hidden="1" thickBot="1">
      <c r="A23" s="73"/>
      <c r="B23" s="46"/>
      <c r="C23" s="50"/>
      <c r="D23" s="52"/>
      <c r="E23" s="51"/>
      <c r="F23" s="47"/>
      <c r="G23" s="47"/>
      <c r="H23" s="47"/>
      <c r="I23" s="47"/>
      <c r="J23" s="47"/>
      <c r="K23" s="47"/>
      <c r="L23" s="47"/>
      <c r="M23" s="47"/>
      <c r="N23" s="48"/>
    </row>
  </sheetData>
  <sheetProtection/>
  <mergeCells count="137">
    <mergeCell ref="I6:I7"/>
    <mergeCell ref="G6:G7"/>
    <mergeCell ref="K12:K13"/>
    <mergeCell ref="K14:K15"/>
    <mergeCell ref="G12:G13"/>
    <mergeCell ref="G14:G15"/>
    <mergeCell ref="I8:I9"/>
    <mergeCell ref="I10:I11"/>
    <mergeCell ref="I12:I13"/>
    <mergeCell ref="I14:I15"/>
    <mergeCell ref="G4:G5"/>
    <mergeCell ref="I4:I5"/>
    <mergeCell ref="K4:K5"/>
    <mergeCell ref="M4:M5"/>
    <mergeCell ref="M18:M19"/>
    <mergeCell ref="G8:G9"/>
    <mergeCell ref="G10:G11"/>
    <mergeCell ref="K8:K9"/>
    <mergeCell ref="K10:K11"/>
    <mergeCell ref="M8:M9"/>
    <mergeCell ref="M10:M11"/>
    <mergeCell ref="M12:M13"/>
    <mergeCell ref="M14:M15"/>
    <mergeCell ref="G16:G17"/>
    <mergeCell ref="M6:M7"/>
    <mergeCell ref="K6:K7"/>
    <mergeCell ref="K22:K23"/>
    <mergeCell ref="I18:I19"/>
    <mergeCell ref="I20:I21"/>
    <mergeCell ref="I22:I23"/>
    <mergeCell ref="I16:I17"/>
    <mergeCell ref="K16:K17"/>
    <mergeCell ref="M16:M17"/>
    <mergeCell ref="M20:M21"/>
    <mergeCell ref="K18:K19"/>
    <mergeCell ref="K20:K21"/>
    <mergeCell ref="A14:A15"/>
    <mergeCell ref="B18:B19"/>
    <mergeCell ref="D18:D19"/>
    <mergeCell ref="E18:E19"/>
    <mergeCell ref="J14:J15"/>
    <mergeCell ref="L14:L15"/>
    <mergeCell ref="H18:H19"/>
    <mergeCell ref="A12:A13"/>
    <mergeCell ref="A22:A23"/>
    <mergeCell ref="A20:A21"/>
    <mergeCell ref="A18:A19"/>
    <mergeCell ref="A16:A17"/>
    <mergeCell ref="N6:N7"/>
    <mergeCell ref="D4:D5"/>
    <mergeCell ref="D6:D7"/>
    <mergeCell ref="A10:A11"/>
    <mergeCell ref="A8:A9"/>
    <mergeCell ref="A6:A7"/>
    <mergeCell ref="B6:B7"/>
    <mergeCell ref="C6:C7"/>
    <mergeCell ref="N10:N11"/>
    <mergeCell ref="J10:J11"/>
    <mergeCell ref="A1:N1"/>
    <mergeCell ref="A2:N2"/>
    <mergeCell ref="A4:A5"/>
    <mergeCell ref="F6:F7"/>
    <mergeCell ref="H6:H7"/>
    <mergeCell ref="J6:J7"/>
    <mergeCell ref="L6:L7"/>
    <mergeCell ref="B4:B5"/>
    <mergeCell ref="C4:C5"/>
    <mergeCell ref="E4:E5"/>
    <mergeCell ref="F22:F23"/>
    <mergeCell ref="H22:H23"/>
    <mergeCell ref="C22:C23"/>
    <mergeCell ref="E22:E23"/>
    <mergeCell ref="D22:D23"/>
    <mergeCell ref="G22:G23"/>
    <mergeCell ref="B22:B23"/>
    <mergeCell ref="D20:D21"/>
    <mergeCell ref="L22:L23"/>
    <mergeCell ref="N22:N23"/>
    <mergeCell ref="C20:C21"/>
    <mergeCell ref="F20:F21"/>
    <mergeCell ref="J20:J21"/>
    <mergeCell ref="B20:B21"/>
    <mergeCell ref="J22:J23"/>
    <mergeCell ref="M22:M23"/>
    <mergeCell ref="N16:N17"/>
    <mergeCell ref="N20:N21"/>
    <mergeCell ref="F16:F17"/>
    <mergeCell ref="L20:L21"/>
    <mergeCell ref="F18:F19"/>
    <mergeCell ref="J18:J19"/>
    <mergeCell ref="L18:L19"/>
    <mergeCell ref="N18:N19"/>
    <mergeCell ref="J16:J17"/>
    <mergeCell ref="H16:H17"/>
    <mergeCell ref="N12:N13"/>
    <mergeCell ref="H12:H13"/>
    <mergeCell ref="J12:J13"/>
    <mergeCell ref="L12:L13"/>
    <mergeCell ref="N14:N15"/>
    <mergeCell ref="L16:L17"/>
    <mergeCell ref="L10:L11"/>
    <mergeCell ref="F8:F9"/>
    <mergeCell ref="N8:N9"/>
    <mergeCell ref="H8:H9"/>
    <mergeCell ref="J8:J9"/>
    <mergeCell ref="L8:L9"/>
    <mergeCell ref="H10:H11"/>
    <mergeCell ref="H14:H15"/>
    <mergeCell ref="E6:E7"/>
    <mergeCell ref="E10:E11"/>
    <mergeCell ref="E20:E21"/>
    <mergeCell ref="F10:F11"/>
    <mergeCell ref="F14:F15"/>
    <mergeCell ref="F12:F13"/>
    <mergeCell ref="H20:H21"/>
    <mergeCell ref="C18:C19"/>
    <mergeCell ref="C10:C11"/>
    <mergeCell ref="D10:D11"/>
    <mergeCell ref="D14:D15"/>
    <mergeCell ref="E14:E15"/>
    <mergeCell ref="E16:E17"/>
    <mergeCell ref="E12:E13"/>
    <mergeCell ref="G18:G19"/>
    <mergeCell ref="G20:G21"/>
    <mergeCell ref="B8:B9"/>
    <mergeCell ref="C8:C9"/>
    <mergeCell ref="D8:D9"/>
    <mergeCell ref="E8:E9"/>
    <mergeCell ref="B10:B11"/>
    <mergeCell ref="B16:B17"/>
    <mergeCell ref="C16:C17"/>
    <mergeCell ref="D16:D17"/>
    <mergeCell ref="B12:B13"/>
    <mergeCell ref="C12:C13"/>
    <mergeCell ref="D12:D13"/>
    <mergeCell ref="B14:B15"/>
    <mergeCell ref="C14:C1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34" sqref="A34:A35"/>
    </sheetView>
  </sheetViews>
  <sheetFormatPr defaultColWidth="9.00390625" defaultRowHeight="12.75"/>
  <cols>
    <col min="1" max="1" width="5.75390625" style="0" customWidth="1"/>
    <col min="2" max="2" width="15.75390625" style="0" customWidth="1"/>
    <col min="3" max="3" width="12.00390625" style="0" customWidth="1"/>
    <col min="4" max="4" width="6.75390625" style="0" customWidth="1"/>
    <col min="5" max="5" width="20.75390625" style="0" customWidth="1"/>
    <col min="6" max="9" width="6.75390625" style="0" customWidth="1"/>
    <col min="10" max="10" width="7.75390625" style="0" customWidth="1"/>
  </cols>
  <sheetData>
    <row r="1" spans="1:10" ht="19.5" customHeight="1" thickTop="1">
      <c r="A1" s="53" t="s">
        <v>67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23.25" customHeight="1" thickBot="1">
      <c r="A2" s="56" t="s">
        <v>48</v>
      </c>
      <c r="B2" s="57"/>
      <c r="C2" s="57"/>
      <c r="D2" s="57"/>
      <c r="E2" s="57"/>
      <c r="F2" s="57"/>
      <c r="G2" s="57"/>
      <c r="H2" s="57"/>
      <c r="I2" s="57"/>
      <c r="J2" s="58"/>
    </row>
    <row r="3" ht="6.75" customHeight="1" thickBot="1" thickTop="1"/>
    <row r="4" spans="1:10" ht="13.5" thickTop="1">
      <c r="A4" s="59" t="s">
        <v>2</v>
      </c>
      <c r="B4" s="62" t="s">
        <v>0</v>
      </c>
      <c r="C4" s="64" t="s">
        <v>1</v>
      </c>
      <c r="D4" s="66" t="s">
        <v>45</v>
      </c>
      <c r="E4" s="66" t="s">
        <v>36</v>
      </c>
      <c r="F4" s="1" t="s">
        <v>3</v>
      </c>
      <c r="G4" s="3" t="s">
        <v>5</v>
      </c>
      <c r="H4" s="3" t="s">
        <v>7</v>
      </c>
      <c r="I4" s="3" t="s">
        <v>9</v>
      </c>
      <c r="J4" s="7" t="s">
        <v>11</v>
      </c>
    </row>
    <row r="5" spans="1:10" ht="13.5" thickBot="1">
      <c r="A5" s="60"/>
      <c r="B5" s="63"/>
      <c r="C5" s="65"/>
      <c r="D5" s="69"/>
      <c r="E5" s="67"/>
      <c r="F5" s="2" t="s">
        <v>4</v>
      </c>
      <c r="G5" s="4" t="s">
        <v>6</v>
      </c>
      <c r="H5" s="4" t="s">
        <v>8</v>
      </c>
      <c r="I5" s="4" t="s">
        <v>10</v>
      </c>
      <c r="J5" s="8" t="s">
        <v>12</v>
      </c>
    </row>
    <row r="6" spans="1:10" ht="12.75" customHeight="1" thickTop="1">
      <c r="A6" s="70" t="s">
        <v>13</v>
      </c>
      <c r="B6" s="93" t="s">
        <v>108</v>
      </c>
      <c r="C6" s="33" t="s">
        <v>54</v>
      </c>
      <c r="D6" s="19">
        <v>2003</v>
      </c>
      <c r="E6" s="82" t="s">
        <v>75</v>
      </c>
      <c r="F6" s="89">
        <v>9.25</v>
      </c>
      <c r="G6" s="89">
        <v>9.3</v>
      </c>
      <c r="H6" s="89">
        <v>9.1</v>
      </c>
      <c r="I6" s="89">
        <v>9.25</v>
      </c>
      <c r="J6" s="45">
        <f>SUM(F6:I7)</f>
        <v>36.9</v>
      </c>
    </row>
    <row r="7" spans="1:10" ht="12.75" customHeight="1">
      <c r="A7" s="71"/>
      <c r="B7" s="86"/>
      <c r="C7" s="33"/>
      <c r="D7" s="75"/>
      <c r="E7" s="87"/>
      <c r="F7" s="84"/>
      <c r="G7" s="84"/>
      <c r="H7" s="84"/>
      <c r="I7" s="84"/>
      <c r="J7" s="45"/>
    </row>
    <row r="8" spans="1:10" ht="12.75" customHeight="1">
      <c r="A8" s="145" t="s">
        <v>14</v>
      </c>
      <c r="B8" s="146" t="s">
        <v>61</v>
      </c>
      <c r="C8" s="147" t="s">
        <v>62</v>
      </c>
      <c r="D8" s="148">
        <v>2003</v>
      </c>
      <c r="E8" s="149" t="s">
        <v>82</v>
      </c>
      <c r="F8" s="150">
        <v>9.35</v>
      </c>
      <c r="G8" s="150">
        <v>8.7</v>
      </c>
      <c r="H8" s="150">
        <v>8.25</v>
      </c>
      <c r="I8" s="150">
        <v>8.75</v>
      </c>
      <c r="J8" s="151">
        <f>SUM(F8:I9)</f>
        <v>35.05</v>
      </c>
    </row>
    <row r="9" spans="1:10" ht="12.75" customHeight="1">
      <c r="A9" s="145"/>
      <c r="B9" s="152"/>
      <c r="C9" s="147"/>
      <c r="D9" s="153"/>
      <c r="E9" s="154"/>
      <c r="F9" s="155"/>
      <c r="G9" s="155"/>
      <c r="H9" s="155"/>
      <c r="I9" s="155"/>
      <c r="J9" s="151"/>
    </row>
    <row r="10" spans="1:10" ht="12.75" customHeight="1">
      <c r="A10" s="145" t="s">
        <v>15</v>
      </c>
      <c r="B10" s="146" t="s">
        <v>84</v>
      </c>
      <c r="C10" s="147" t="s">
        <v>62</v>
      </c>
      <c r="D10" s="148">
        <v>2003</v>
      </c>
      <c r="E10" s="149" t="s">
        <v>82</v>
      </c>
      <c r="F10" s="150">
        <v>9.6</v>
      </c>
      <c r="G10" s="150">
        <v>8.1</v>
      </c>
      <c r="H10" s="150">
        <v>7.9</v>
      </c>
      <c r="I10" s="150">
        <v>8.7</v>
      </c>
      <c r="J10" s="151">
        <f>SUM(F10:I11)</f>
        <v>34.3</v>
      </c>
    </row>
    <row r="11" spans="1:10" ht="12.75" customHeight="1">
      <c r="A11" s="145"/>
      <c r="B11" s="152"/>
      <c r="C11" s="147"/>
      <c r="D11" s="153"/>
      <c r="E11" s="154"/>
      <c r="F11" s="155"/>
      <c r="G11" s="155"/>
      <c r="H11" s="155"/>
      <c r="I11" s="155"/>
      <c r="J11" s="151"/>
    </row>
    <row r="12" spans="1:10" ht="12.75" customHeight="1">
      <c r="A12" s="145" t="s">
        <v>16</v>
      </c>
      <c r="B12" s="146" t="s">
        <v>65</v>
      </c>
      <c r="C12" s="147" t="s">
        <v>62</v>
      </c>
      <c r="D12" s="148">
        <v>2004</v>
      </c>
      <c r="E12" s="149" t="s">
        <v>82</v>
      </c>
      <c r="F12" s="150">
        <v>8.7</v>
      </c>
      <c r="G12" s="150">
        <v>8.4</v>
      </c>
      <c r="H12" s="150">
        <v>8.3</v>
      </c>
      <c r="I12" s="150">
        <v>8.45</v>
      </c>
      <c r="J12" s="151">
        <f>SUM(F12:I13)</f>
        <v>33.85</v>
      </c>
    </row>
    <row r="13" spans="1:10" ht="12.75" customHeight="1">
      <c r="A13" s="145"/>
      <c r="B13" s="152"/>
      <c r="C13" s="147"/>
      <c r="D13" s="153"/>
      <c r="E13" s="154"/>
      <c r="F13" s="155"/>
      <c r="G13" s="155"/>
      <c r="H13" s="155"/>
      <c r="I13" s="155"/>
      <c r="J13" s="151"/>
    </row>
    <row r="14" spans="1:10" ht="12.75" customHeight="1">
      <c r="A14" s="90" t="s">
        <v>18</v>
      </c>
      <c r="B14" s="79" t="s">
        <v>55</v>
      </c>
      <c r="C14" s="33" t="s">
        <v>54</v>
      </c>
      <c r="D14" s="19">
        <v>2003</v>
      </c>
      <c r="E14" s="82" t="s">
        <v>75</v>
      </c>
      <c r="F14" s="43">
        <v>8.85</v>
      </c>
      <c r="G14" s="43">
        <v>8</v>
      </c>
      <c r="H14" s="43">
        <v>8.35</v>
      </c>
      <c r="I14" s="43">
        <v>8.5</v>
      </c>
      <c r="J14" s="45">
        <f>SUM(F14:I15)</f>
        <v>33.7</v>
      </c>
    </row>
    <row r="15" spans="1:10" ht="12.75" customHeight="1">
      <c r="A15" s="90"/>
      <c r="B15" s="86"/>
      <c r="C15" s="33"/>
      <c r="D15" s="75"/>
      <c r="E15" s="87"/>
      <c r="F15" s="44"/>
      <c r="G15" s="44"/>
      <c r="H15" s="44"/>
      <c r="I15" s="44"/>
      <c r="J15" s="45"/>
    </row>
    <row r="16" spans="1:10" ht="12.75" customHeight="1">
      <c r="A16" s="145" t="s">
        <v>19</v>
      </c>
      <c r="B16" s="146" t="s">
        <v>83</v>
      </c>
      <c r="C16" s="147" t="s">
        <v>62</v>
      </c>
      <c r="D16" s="148">
        <v>2004</v>
      </c>
      <c r="E16" s="149" t="s">
        <v>82</v>
      </c>
      <c r="F16" s="150">
        <v>9.25</v>
      </c>
      <c r="G16" s="150">
        <v>7</v>
      </c>
      <c r="H16" s="150">
        <v>8.55</v>
      </c>
      <c r="I16" s="150">
        <v>8.55</v>
      </c>
      <c r="J16" s="151">
        <f>SUM(F16:I17)</f>
        <v>33.35</v>
      </c>
    </row>
    <row r="17" spans="1:10" ht="12.75" customHeight="1">
      <c r="A17" s="145"/>
      <c r="B17" s="156"/>
      <c r="C17" s="147"/>
      <c r="D17" s="153"/>
      <c r="E17" s="154"/>
      <c r="F17" s="155"/>
      <c r="G17" s="155"/>
      <c r="H17" s="155"/>
      <c r="I17" s="155"/>
      <c r="J17" s="151"/>
    </row>
    <row r="18" spans="1:10" ht="12.75" customHeight="1">
      <c r="A18" s="90" t="s">
        <v>20</v>
      </c>
      <c r="B18" s="79" t="s">
        <v>59</v>
      </c>
      <c r="C18" s="33" t="s">
        <v>58</v>
      </c>
      <c r="D18" s="19">
        <v>2003</v>
      </c>
      <c r="E18" s="39" t="s">
        <v>80</v>
      </c>
      <c r="F18" s="43">
        <v>8.9</v>
      </c>
      <c r="G18" s="43">
        <v>8.4</v>
      </c>
      <c r="H18" s="43">
        <v>7.4</v>
      </c>
      <c r="I18" s="43">
        <v>8.3</v>
      </c>
      <c r="J18" s="45">
        <f>SUM(F18:I19)</f>
        <v>33</v>
      </c>
    </row>
    <row r="19" spans="1:10" ht="12.75" customHeight="1">
      <c r="A19" s="90"/>
      <c r="B19" s="88"/>
      <c r="C19" s="33"/>
      <c r="D19" s="75"/>
      <c r="E19" s="40"/>
      <c r="F19" s="44"/>
      <c r="G19" s="44"/>
      <c r="H19" s="44"/>
      <c r="I19" s="44"/>
      <c r="J19" s="45"/>
    </row>
    <row r="20" spans="1:10" ht="12.75" customHeight="1">
      <c r="A20" s="90" t="s">
        <v>21</v>
      </c>
      <c r="B20" s="79" t="s">
        <v>57</v>
      </c>
      <c r="C20" s="33" t="s">
        <v>58</v>
      </c>
      <c r="D20" s="19">
        <v>2003</v>
      </c>
      <c r="E20" s="39" t="s">
        <v>80</v>
      </c>
      <c r="F20" s="43">
        <v>9.3</v>
      </c>
      <c r="G20" s="43">
        <v>7.75</v>
      </c>
      <c r="H20" s="43">
        <v>8.25</v>
      </c>
      <c r="I20" s="43">
        <v>7.65</v>
      </c>
      <c r="J20" s="45">
        <f>SUM(F20:I21)</f>
        <v>32.95</v>
      </c>
    </row>
    <row r="21" spans="1:10" ht="12.75" customHeight="1">
      <c r="A21" s="90"/>
      <c r="B21" s="88"/>
      <c r="C21" s="33"/>
      <c r="D21" s="75"/>
      <c r="E21" s="40"/>
      <c r="F21" s="84"/>
      <c r="G21" s="84"/>
      <c r="H21" s="84"/>
      <c r="I21" s="84"/>
      <c r="J21" s="45"/>
    </row>
    <row r="22" spans="1:10" ht="12.75" customHeight="1">
      <c r="A22" s="145" t="s">
        <v>22</v>
      </c>
      <c r="B22" s="146" t="s">
        <v>111</v>
      </c>
      <c r="C22" s="147" t="s">
        <v>62</v>
      </c>
      <c r="D22" s="148">
        <v>2003</v>
      </c>
      <c r="E22" s="149" t="s">
        <v>82</v>
      </c>
      <c r="F22" s="150">
        <v>8.8</v>
      </c>
      <c r="G22" s="150">
        <v>7.75</v>
      </c>
      <c r="H22" s="150">
        <v>7.35</v>
      </c>
      <c r="I22" s="150">
        <v>8.95</v>
      </c>
      <c r="J22" s="151">
        <f>SUM(F22:I23)</f>
        <v>32.849999999999994</v>
      </c>
    </row>
    <row r="23" spans="1:10" ht="12.75" customHeight="1">
      <c r="A23" s="145"/>
      <c r="B23" s="156"/>
      <c r="C23" s="147"/>
      <c r="D23" s="153"/>
      <c r="E23" s="154"/>
      <c r="F23" s="157"/>
      <c r="G23" s="157"/>
      <c r="H23" s="157"/>
      <c r="I23" s="157"/>
      <c r="J23" s="151"/>
    </row>
    <row r="24" spans="1:10" ht="12.75" customHeight="1">
      <c r="A24" s="145" t="s">
        <v>24</v>
      </c>
      <c r="B24" s="146" t="s">
        <v>46</v>
      </c>
      <c r="C24" s="147" t="s">
        <v>62</v>
      </c>
      <c r="D24" s="148">
        <v>2003</v>
      </c>
      <c r="E24" s="149" t="s">
        <v>82</v>
      </c>
      <c r="F24" s="150">
        <v>8.3</v>
      </c>
      <c r="G24" s="150">
        <v>6.5</v>
      </c>
      <c r="H24" s="150">
        <v>8.9</v>
      </c>
      <c r="I24" s="150">
        <v>9.1</v>
      </c>
      <c r="J24" s="151">
        <f>SUM(F24:I25)</f>
        <v>32.800000000000004</v>
      </c>
    </row>
    <row r="25" spans="1:10" ht="12.75" customHeight="1">
      <c r="A25" s="145"/>
      <c r="B25" s="156"/>
      <c r="C25" s="147"/>
      <c r="D25" s="153"/>
      <c r="E25" s="154"/>
      <c r="F25" s="157"/>
      <c r="G25" s="157"/>
      <c r="H25" s="157"/>
      <c r="I25" s="157"/>
      <c r="J25" s="151"/>
    </row>
    <row r="26" spans="1:10" ht="12.75" customHeight="1">
      <c r="A26" s="90" t="s">
        <v>25</v>
      </c>
      <c r="B26" s="79" t="s">
        <v>81</v>
      </c>
      <c r="C26" s="33" t="s">
        <v>58</v>
      </c>
      <c r="D26" s="19">
        <v>2003</v>
      </c>
      <c r="E26" s="39" t="s">
        <v>80</v>
      </c>
      <c r="F26" s="43">
        <v>9.15</v>
      </c>
      <c r="G26" s="43">
        <v>8</v>
      </c>
      <c r="H26" s="43">
        <v>7.65</v>
      </c>
      <c r="I26" s="43">
        <v>7.9</v>
      </c>
      <c r="J26" s="45">
        <f>SUM(F26:I27)</f>
        <v>32.699999999999996</v>
      </c>
    </row>
    <row r="27" spans="1:10" ht="12.75" customHeight="1">
      <c r="A27" s="90"/>
      <c r="B27" s="88"/>
      <c r="C27" s="33"/>
      <c r="D27" s="75"/>
      <c r="E27" s="40"/>
      <c r="F27" s="84"/>
      <c r="G27" s="84"/>
      <c r="H27" s="84"/>
      <c r="I27" s="84"/>
      <c r="J27" s="45"/>
    </row>
    <row r="28" spans="1:10" ht="12.75" customHeight="1">
      <c r="A28" s="145" t="s">
        <v>26</v>
      </c>
      <c r="B28" s="146" t="s">
        <v>112</v>
      </c>
      <c r="C28" s="147" t="s">
        <v>62</v>
      </c>
      <c r="D28" s="148">
        <v>2003</v>
      </c>
      <c r="E28" s="149" t="s">
        <v>82</v>
      </c>
      <c r="F28" s="150">
        <v>7.9</v>
      </c>
      <c r="G28" s="150">
        <v>8</v>
      </c>
      <c r="H28" s="150">
        <v>8.25</v>
      </c>
      <c r="I28" s="150">
        <v>8.4</v>
      </c>
      <c r="J28" s="151">
        <f>SUM(F28:I29)</f>
        <v>32.55</v>
      </c>
    </row>
    <row r="29" spans="1:10" ht="12.75" customHeight="1">
      <c r="A29" s="145"/>
      <c r="B29" s="158"/>
      <c r="C29" s="147"/>
      <c r="D29" s="153"/>
      <c r="E29" s="154"/>
      <c r="F29" s="155"/>
      <c r="G29" s="155"/>
      <c r="H29" s="155"/>
      <c r="I29" s="155"/>
      <c r="J29" s="151"/>
    </row>
    <row r="30" spans="1:10" ht="12.75" customHeight="1">
      <c r="A30" s="70" t="s">
        <v>28</v>
      </c>
      <c r="B30" s="79" t="s">
        <v>77</v>
      </c>
      <c r="C30" s="33" t="s">
        <v>54</v>
      </c>
      <c r="D30" s="19">
        <v>2004</v>
      </c>
      <c r="E30" s="82" t="s">
        <v>75</v>
      </c>
      <c r="F30" s="32">
        <v>8.6</v>
      </c>
      <c r="G30" s="32">
        <v>8.7</v>
      </c>
      <c r="H30" s="32">
        <v>7.1</v>
      </c>
      <c r="I30" s="32">
        <v>7.95</v>
      </c>
      <c r="J30" s="45">
        <f>SUM(F30:I31)</f>
        <v>32.35</v>
      </c>
    </row>
    <row r="31" spans="1:10" ht="12.75" customHeight="1">
      <c r="A31" s="92"/>
      <c r="B31" s="88"/>
      <c r="C31" s="33"/>
      <c r="D31" s="75"/>
      <c r="E31" s="87"/>
      <c r="F31" s="32"/>
      <c r="G31" s="32"/>
      <c r="H31" s="32"/>
      <c r="I31" s="32"/>
      <c r="J31" s="45"/>
    </row>
    <row r="32" spans="1:10" ht="12.75" customHeight="1">
      <c r="A32" s="92"/>
      <c r="B32" s="146" t="s">
        <v>63</v>
      </c>
      <c r="C32" s="147" t="s">
        <v>62</v>
      </c>
      <c r="D32" s="148">
        <v>2003</v>
      </c>
      <c r="E32" s="149" t="s">
        <v>82</v>
      </c>
      <c r="F32" s="159">
        <v>8.05</v>
      </c>
      <c r="G32" s="159">
        <v>7.1</v>
      </c>
      <c r="H32" s="159">
        <v>8.6</v>
      </c>
      <c r="I32" s="159">
        <v>8.6</v>
      </c>
      <c r="J32" s="151">
        <f>SUM(F32:I33)</f>
        <v>32.35</v>
      </c>
    </row>
    <row r="33" spans="1:10" ht="12.75" customHeight="1">
      <c r="A33" s="71"/>
      <c r="B33" s="156"/>
      <c r="C33" s="147"/>
      <c r="D33" s="153"/>
      <c r="E33" s="154"/>
      <c r="F33" s="159"/>
      <c r="G33" s="159"/>
      <c r="H33" s="159"/>
      <c r="I33" s="159"/>
      <c r="J33" s="151"/>
    </row>
    <row r="34" spans="1:10" ht="12.75" customHeight="1">
      <c r="A34" s="145" t="s">
        <v>29</v>
      </c>
      <c r="B34" s="146" t="s">
        <v>64</v>
      </c>
      <c r="C34" s="147" t="s">
        <v>62</v>
      </c>
      <c r="D34" s="148">
        <v>2003</v>
      </c>
      <c r="E34" s="149" t="s">
        <v>82</v>
      </c>
      <c r="F34" s="150">
        <v>8.9</v>
      </c>
      <c r="G34" s="150">
        <v>6.75</v>
      </c>
      <c r="H34" s="150">
        <v>8.2</v>
      </c>
      <c r="I34" s="150">
        <v>8.15</v>
      </c>
      <c r="J34" s="151">
        <f>SUM(F34:I35)</f>
        <v>32</v>
      </c>
    </row>
    <row r="35" spans="1:10" ht="12.75" customHeight="1">
      <c r="A35" s="145"/>
      <c r="B35" s="156"/>
      <c r="C35" s="147"/>
      <c r="D35" s="153"/>
      <c r="E35" s="154"/>
      <c r="F35" s="155"/>
      <c r="G35" s="155"/>
      <c r="H35" s="155"/>
      <c r="I35" s="155"/>
      <c r="J35" s="151"/>
    </row>
    <row r="36" spans="1:10" ht="12.75" customHeight="1">
      <c r="A36" s="90" t="s">
        <v>30</v>
      </c>
      <c r="B36" s="26" t="s">
        <v>103</v>
      </c>
      <c r="C36" s="33" t="s">
        <v>37</v>
      </c>
      <c r="D36" s="28">
        <v>2003</v>
      </c>
      <c r="E36" s="30" t="s">
        <v>101</v>
      </c>
      <c r="F36" s="43">
        <v>7.8</v>
      </c>
      <c r="G36" s="43">
        <v>7.1</v>
      </c>
      <c r="H36" s="43">
        <v>7.6</v>
      </c>
      <c r="I36" s="43">
        <v>8.2</v>
      </c>
      <c r="J36" s="45">
        <f>SUM(F36:I37)</f>
        <v>30.7</v>
      </c>
    </row>
    <row r="37" spans="1:10" ht="12.75" customHeight="1">
      <c r="A37" s="90"/>
      <c r="B37" s="85"/>
      <c r="C37" s="33"/>
      <c r="D37" s="38"/>
      <c r="E37" s="31"/>
      <c r="F37" s="44"/>
      <c r="G37" s="44"/>
      <c r="H37" s="44"/>
      <c r="I37" s="44"/>
      <c r="J37" s="45"/>
    </row>
    <row r="38" spans="1:10" ht="12.75" customHeight="1">
      <c r="A38" s="90" t="s">
        <v>31</v>
      </c>
      <c r="B38" s="79" t="s">
        <v>92</v>
      </c>
      <c r="C38" s="33" t="s">
        <v>89</v>
      </c>
      <c r="D38" s="19">
        <v>2004</v>
      </c>
      <c r="E38" s="39" t="s">
        <v>90</v>
      </c>
      <c r="F38" s="43">
        <v>9.05</v>
      </c>
      <c r="G38" s="43">
        <v>6.75</v>
      </c>
      <c r="H38" s="43">
        <v>8.15</v>
      </c>
      <c r="I38" s="43">
        <v>6.6</v>
      </c>
      <c r="J38" s="45">
        <f>SUM(F38:I39)</f>
        <v>30.550000000000004</v>
      </c>
    </row>
    <row r="39" spans="1:10" ht="12.75" customHeight="1">
      <c r="A39" s="90"/>
      <c r="B39" s="86"/>
      <c r="C39" s="33"/>
      <c r="D39" s="75"/>
      <c r="E39" s="40"/>
      <c r="F39" s="44"/>
      <c r="G39" s="44"/>
      <c r="H39" s="44"/>
      <c r="I39" s="44"/>
      <c r="J39" s="45"/>
    </row>
    <row r="40" spans="1:10" ht="12.75" customHeight="1">
      <c r="A40" s="70" t="s">
        <v>32</v>
      </c>
      <c r="B40" s="79" t="s">
        <v>56</v>
      </c>
      <c r="C40" s="33" t="s">
        <v>37</v>
      </c>
      <c r="D40" s="19">
        <v>2003</v>
      </c>
      <c r="E40" s="39" t="s">
        <v>49</v>
      </c>
      <c r="F40" s="43">
        <v>8.2</v>
      </c>
      <c r="G40" s="43">
        <v>7.15</v>
      </c>
      <c r="H40" s="43">
        <v>6.6</v>
      </c>
      <c r="I40" s="43">
        <v>8.35</v>
      </c>
      <c r="J40" s="45">
        <f>SUM(F40:I41)</f>
        <v>30.299999999999997</v>
      </c>
    </row>
    <row r="41" spans="1:10" ht="12.75" customHeight="1">
      <c r="A41" s="92"/>
      <c r="B41" s="86"/>
      <c r="C41" s="33"/>
      <c r="D41" s="75"/>
      <c r="E41" s="40"/>
      <c r="F41" s="44"/>
      <c r="G41" s="44"/>
      <c r="H41" s="44"/>
      <c r="I41" s="44"/>
      <c r="J41" s="45"/>
    </row>
    <row r="42" spans="1:10" ht="12.75" customHeight="1">
      <c r="A42" s="92"/>
      <c r="B42" s="79" t="s">
        <v>91</v>
      </c>
      <c r="C42" s="33" t="s">
        <v>89</v>
      </c>
      <c r="D42" s="19">
        <v>2004</v>
      </c>
      <c r="E42" s="39" t="s">
        <v>90</v>
      </c>
      <c r="F42" s="43">
        <v>7.5</v>
      </c>
      <c r="G42" s="43">
        <v>7.5</v>
      </c>
      <c r="H42" s="43">
        <v>7.9</v>
      </c>
      <c r="I42" s="43">
        <v>7.4</v>
      </c>
      <c r="J42" s="45">
        <f>SUM(F42:I43)</f>
        <v>30.299999999999997</v>
      </c>
    </row>
    <row r="43" spans="1:10" ht="12.75" customHeight="1">
      <c r="A43" s="71"/>
      <c r="B43" s="86"/>
      <c r="C43" s="33"/>
      <c r="D43" s="75"/>
      <c r="E43" s="40"/>
      <c r="F43" s="44"/>
      <c r="G43" s="44"/>
      <c r="H43" s="44"/>
      <c r="I43" s="44"/>
      <c r="J43" s="45"/>
    </row>
    <row r="44" spans="1:10" ht="12.75" customHeight="1">
      <c r="A44" s="90" t="s">
        <v>33</v>
      </c>
      <c r="B44" s="79" t="s">
        <v>66</v>
      </c>
      <c r="C44" s="33" t="s">
        <v>58</v>
      </c>
      <c r="D44" s="19">
        <v>2003</v>
      </c>
      <c r="E44" s="39" t="s">
        <v>80</v>
      </c>
      <c r="F44" s="43">
        <v>9.15</v>
      </c>
      <c r="G44" s="43">
        <v>7</v>
      </c>
      <c r="H44" s="43">
        <v>7.05</v>
      </c>
      <c r="I44" s="43">
        <v>7.05</v>
      </c>
      <c r="J44" s="45">
        <f>SUM(F44:I45)</f>
        <v>30.25</v>
      </c>
    </row>
    <row r="45" spans="1:10" ht="12.75" customHeight="1">
      <c r="A45" s="90"/>
      <c r="B45" s="86"/>
      <c r="C45" s="33"/>
      <c r="D45" s="75"/>
      <c r="E45" s="40"/>
      <c r="F45" s="44"/>
      <c r="G45" s="44"/>
      <c r="H45" s="44"/>
      <c r="I45" s="44"/>
      <c r="J45" s="45"/>
    </row>
    <row r="46" spans="1:10" ht="12.75" customHeight="1">
      <c r="A46" s="90" t="s">
        <v>34</v>
      </c>
      <c r="B46" s="79" t="s">
        <v>88</v>
      </c>
      <c r="C46" s="33" t="s">
        <v>60</v>
      </c>
      <c r="D46" s="19">
        <v>2004</v>
      </c>
      <c r="E46" s="82" t="s">
        <v>85</v>
      </c>
      <c r="F46" s="43">
        <v>8.75</v>
      </c>
      <c r="G46" s="43">
        <v>8.2</v>
      </c>
      <c r="H46" s="43">
        <v>6.75</v>
      </c>
      <c r="I46" s="43">
        <v>6.4</v>
      </c>
      <c r="J46" s="45">
        <f>SUM(F46:I47)</f>
        <v>30.1</v>
      </c>
    </row>
    <row r="47" spans="1:10" ht="12.75" customHeight="1">
      <c r="A47" s="90"/>
      <c r="B47" s="86"/>
      <c r="C47" s="33"/>
      <c r="D47" s="75"/>
      <c r="E47" s="87"/>
      <c r="F47" s="44"/>
      <c r="G47" s="44"/>
      <c r="H47" s="44"/>
      <c r="I47" s="44"/>
      <c r="J47" s="45"/>
    </row>
    <row r="48" spans="1:10" ht="12.75" customHeight="1">
      <c r="A48" s="70" t="s">
        <v>35</v>
      </c>
      <c r="B48" s="79" t="s">
        <v>78</v>
      </c>
      <c r="C48" s="33" t="s">
        <v>54</v>
      </c>
      <c r="D48" s="19">
        <v>2004</v>
      </c>
      <c r="E48" s="82" t="s">
        <v>75</v>
      </c>
      <c r="F48" s="43">
        <v>7.9</v>
      </c>
      <c r="G48" s="43">
        <v>8.65</v>
      </c>
      <c r="H48" s="43">
        <v>5.95</v>
      </c>
      <c r="I48" s="43">
        <v>7.55</v>
      </c>
      <c r="J48" s="45">
        <f>SUM(F48:I49)</f>
        <v>30.05</v>
      </c>
    </row>
    <row r="49" spans="1:10" ht="12.75" customHeight="1">
      <c r="A49" s="92"/>
      <c r="B49" s="88"/>
      <c r="C49" s="33"/>
      <c r="D49" s="75"/>
      <c r="E49" s="87"/>
      <c r="F49" s="44"/>
      <c r="G49" s="44"/>
      <c r="H49" s="44"/>
      <c r="I49" s="44"/>
      <c r="J49" s="45"/>
    </row>
    <row r="50" spans="1:10" ht="12.75" customHeight="1">
      <c r="A50" s="92"/>
      <c r="B50" s="79" t="s">
        <v>94</v>
      </c>
      <c r="C50" s="33" t="s">
        <v>89</v>
      </c>
      <c r="D50" s="19">
        <v>2004</v>
      </c>
      <c r="E50" s="39" t="s">
        <v>90</v>
      </c>
      <c r="F50" s="43">
        <v>7.7</v>
      </c>
      <c r="G50" s="43">
        <v>7</v>
      </c>
      <c r="H50" s="43">
        <v>7.4</v>
      </c>
      <c r="I50" s="43">
        <v>7.95</v>
      </c>
      <c r="J50" s="45">
        <f>SUM(F50:I51)</f>
        <v>30.05</v>
      </c>
    </row>
    <row r="51" spans="1:10" ht="12.75" customHeight="1">
      <c r="A51" s="71"/>
      <c r="B51" s="86"/>
      <c r="C51" s="33"/>
      <c r="D51" s="75"/>
      <c r="E51" s="40"/>
      <c r="F51" s="44"/>
      <c r="G51" s="44"/>
      <c r="H51" s="44"/>
      <c r="I51" s="44"/>
      <c r="J51" s="45"/>
    </row>
    <row r="52" spans="1:10" ht="12.75" customHeight="1">
      <c r="A52" s="90" t="s">
        <v>39</v>
      </c>
      <c r="B52" s="26" t="s">
        <v>102</v>
      </c>
      <c r="C52" s="33" t="s">
        <v>37</v>
      </c>
      <c r="D52" s="28">
        <v>2003</v>
      </c>
      <c r="E52" s="30" t="s">
        <v>101</v>
      </c>
      <c r="F52" s="43">
        <v>8.15</v>
      </c>
      <c r="G52" s="43">
        <v>6.55</v>
      </c>
      <c r="H52" s="43">
        <v>6.6</v>
      </c>
      <c r="I52" s="43">
        <v>7.75</v>
      </c>
      <c r="J52" s="45">
        <f>SUM(F52:I53)</f>
        <v>29.049999999999997</v>
      </c>
    </row>
    <row r="53" spans="1:10" ht="12.75" customHeight="1">
      <c r="A53" s="90"/>
      <c r="B53" s="27"/>
      <c r="C53" s="33"/>
      <c r="D53" s="38"/>
      <c r="E53" s="31"/>
      <c r="F53" s="44"/>
      <c r="G53" s="44"/>
      <c r="H53" s="44"/>
      <c r="I53" s="44"/>
      <c r="J53" s="45"/>
    </row>
    <row r="54" spans="1:10" ht="12.75" customHeight="1">
      <c r="A54" s="90" t="s">
        <v>40</v>
      </c>
      <c r="B54" s="79" t="s">
        <v>87</v>
      </c>
      <c r="C54" s="33" t="s">
        <v>60</v>
      </c>
      <c r="D54" s="19">
        <v>2004</v>
      </c>
      <c r="E54" s="82" t="s">
        <v>85</v>
      </c>
      <c r="F54" s="43">
        <v>8.7</v>
      </c>
      <c r="G54" s="43">
        <v>7.5</v>
      </c>
      <c r="H54" s="43">
        <v>5.65</v>
      </c>
      <c r="I54" s="43">
        <v>6.5</v>
      </c>
      <c r="J54" s="45">
        <f>SUM(F54:I55)</f>
        <v>28.35</v>
      </c>
    </row>
    <row r="55" spans="1:10" ht="12.75" customHeight="1">
      <c r="A55" s="90"/>
      <c r="B55" s="86"/>
      <c r="C55" s="33"/>
      <c r="D55" s="75"/>
      <c r="E55" s="87"/>
      <c r="F55" s="44"/>
      <c r="G55" s="44"/>
      <c r="H55" s="44"/>
      <c r="I55" s="44"/>
      <c r="J55" s="45"/>
    </row>
    <row r="56" spans="1:10" ht="12.75" customHeight="1">
      <c r="A56" s="90" t="s">
        <v>41</v>
      </c>
      <c r="B56" s="79" t="s">
        <v>93</v>
      </c>
      <c r="C56" s="33" t="s">
        <v>89</v>
      </c>
      <c r="D56" s="19">
        <v>2004</v>
      </c>
      <c r="E56" s="39" t="s">
        <v>90</v>
      </c>
      <c r="F56" s="43">
        <v>6.7</v>
      </c>
      <c r="G56" s="43">
        <v>5.3</v>
      </c>
      <c r="H56" s="43">
        <v>6.8</v>
      </c>
      <c r="I56" s="43">
        <v>6.8</v>
      </c>
      <c r="J56" s="45">
        <f>SUM(F56:I57)</f>
        <v>25.6</v>
      </c>
    </row>
    <row r="57" spans="1:10" ht="12.75" customHeight="1">
      <c r="A57" s="90"/>
      <c r="B57" s="86"/>
      <c r="C57" s="33"/>
      <c r="D57" s="75"/>
      <c r="E57" s="40"/>
      <c r="F57" s="44"/>
      <c r="G57" s="44"/>
      <c r="H57" s="44"/>
      <c r="I57" s="44"/>
      <c r="J57" s="45"/>
    </row>
    <row r="58" spans="1:10" ht="12.75" customHeight="1">
      <c r="A58" s="90" t="s">
        <v>42</v>
      </c>
      <c r="B58" s="79" t="s">
        <v>86</v>
      </c>
      <c r="C58" s="33" t="s">
        <v>60</v>
      </c>
      <c r="D58" s="19">
        <v>2005</v>
      </c>
      <c r="E58" s="82" t="s">
        <v>85</v>
      </c>
      <c r="F58" s="84">
        <v>7.75</v>
      </c>
      <c r="G58" s="84">
        <v>6.3</v>
      </c>
      <c r="H58" s="84">
        <v>6.3</v>
      </c>
      <c r="I58" s="84">
        <v>5</v>
      </c>
      <c r="J58" s="45">
        <f>SUM(F58:I59)</f>
        <v>25.35</v>
      </c>
    </row>
    <row r="59" spans="1:10" ht="12.75" customHeight="1">
      <c r="A59" s="90"/>
      <c r="B59" s="88"/>
      <c r="C59" s="33"/>
      <c r="D59" s="75"/>
      <c r="E59" s="87"/>
      <c r="F59" s="84"/>
      <c r="G59" s="84"/>
      <c r="H59" s="84"/>
      <c r="I59" s="84"/>
      <c r="J59" s="45"/>
    </row>
    <row r="60" spans="1:10" ht="12.75" customHeight="1">
      <c r="A60" s="90" t="s">
        <v>43</v>
      </c>
      <c r="B60" s="26" t="s">
        <v>104</v>
      </c>
      <c r="C60" s="33" t="s">
        <v>37</v>
      </c>
      <c r="D60" s="28">
        <v>2005</v>
      </c>
      <c r="E60" s="30" t="s">
        <v>101</v>
      </c>
      <c r="F60" s="43">
        <v>6.65</v>
      </c>
      <c r="G60" s="43">
        <v>6.5</v>
      </c>
      <c r="H60" s="43">
        <v>6</v>
      </c>
      <c r="I60" s="43">
        <v>6.1</v>
      </c>
      <c r="J60" s="45">
        <f>SUM(F60:I61)</f>
        <v>25.25</v>
      </c>
    </row>
    <row r="61" spans="1:10" ht="12.75" customHeight="1">
      <c r="A61" s="90"/>
      <c r="B61" s="85"/>
      <c r="C61" s="33"/>
      <c r="D61" s="38"/>
      <c r="E61" s="31"/>
      <c r="F61" s="44"/>
      <c r="G61" s="44"/>
      <c r="H61" s="44"/>
      <c r="I61" s="44"/>
      <c r="J61" s="45"/>
    </row>
    <row r="62" spans="1:10" ht="12.75" customHeight="1">
      <c r="A62" s="90" t="s">
        <v>44</v>
      </c>
      <c r="B62" s="79" t="s">
        <v>79</v>
      </c>
      <c r="C62" s="33" t="s">
        <v>54</v>
      </c>
      <c r="D62" s="19">
        <v>2004</v>
      </c>
      <c r="E62" s="82" t="s">
        <v>76</v>
      </c>
      <c r="F62" s="43">
        <v>6.15</v>
      </c>
      <c r="G62" s="43">
        <v>6.6</v>
      </c>
      <c r="H62" s="43">
        <v>5.6</v>
      </c>
      <c r="I62" s="43">
        <v>6.4</v>
      </c>
      <c r="J62" s="45">
        <f>SUM(F62:I63)</f>
        <v>24.75</v>
      </c>
    </row>
    <row r="63" spans="1:10" ht="12.75" customHeight="1" thickBot="1">
      <c r="A63" s="91"/>
      <c r="B63" s="80"/>
      <c r="C63" s="50"/>
      <c r="D63" s="81"/>
      <c r="E63" s="83"/>
      <c r="F63" s="78"/>
      <c r="G63" s="78"/>
      <c r="H63" s="78"/>
      <c r="I63" s="78"/>
      <c r="J63" s="48"/>
    </row>
    <row r="64" ht="13.5" thickTop="1"/>
  </sheetData>
  <sheetProtection/>
  <mergeCells count="294">
    <mergeCell ref="A26:A27"/>
    <mergeCell ref="D52:D53"/>
    <mergeCell ref="A52:A53"/>
    <mergeCell ref="A30:A33"/>
    <mergeCell ref="A40:A43"/>
    <mergeCell ref="A44:A45"/>
    <mergeCell ref="A46:A47"/>
    <mergeCell ref="D48:D49"/>
    <mergeCell ref="D50:D51"/>
    <mergeCell ref="C48:C49"/>
    <mergeCell ref="A1:J1"/>
    <mergeCell ref="A2:J2"/>
    <mergeCell ref="B4:B5"/>
    <mergeCell ref="C4:C5"/>
    <mergeCell ref="E4:E5"/>
    <mergeCell ref="J6:J7"/>
    <mergeCell ref="A4:A5"/>
    <mergeCell ref="A6:A7"/>
    <mergeCell ref="D4:D5"/>
    <mergeCell ref="D6:D7"/>
    <mergeCell ref="C6:C7"/>
    <mergeCell ref="G6:G7"/>
    <mergeCell ref="I6:I7"/>
    <mergeCell ref="B6:B7"/>
    <mergeCell ref="A22:A23"/>
    <mergeCell ref="A16:A17"/>
    <mergeCell ref="C16:C17"/>
    <mergeCell ref="A8:A9"/>
    <mergeCell ref="B14:B15"/>
    <mergeCell ref="A20:A21"/>
    <mergeCell ref="B16:B17"/>
    <mergeCell ref="B8:B9"/>
    <mergeCell ref="B12:B13"/>
    <mergeCell ref="A14:A15"/>
    <mergeCell ref="D8:D9"/>
    <mergeCell ref="D16:D17"/>
    <mergeCell ref="D18:D19"/>
    <mergeCell ref="A18:A19"/>
    <mergeCell ref="C18:C19"/>
    <mergeCell ref="C10:C11"/>
    <mergeCell ref="A10:A11"/>
    <mergeCell ref="A12:A13"/>
    <mergeCell ref="C12:C13"/>
    <mergeCell ref="B10:B11"/>
    <mergeCell ref="D20:D21"/>
    <mergeCell ref="A24:A25"/>
    <mergeCell ref="A36:A37"/>
    <mergeCell ref="A34:A35"/>
    <mergeCell ref="D24:D25"/>
    <mergeCell ref="C26:C27"/>
    <mergeCell ref="B36:B37"/>
    <mergeCell ref="C36:C37"/>
    <mergeCell ref="D34:D35"/>
    <mergeCell ref="A28:A29"/>
    <mergeCell ref="A62:A63"/>
    <mergeCell ref="A48:A51"/>
    <mergeCell ref="A54:A55"/>
    <mergeCell ref="A56:A57"/>
    <mergeCell ref="F32:F33"/>
    <mergeCell ref="F42:F43"/>
    <mergeCell ref="A58:A59"/>
    <mergeCell ref="A60:A61"/>
    <mergeCell ref="F48:F49"/>
    <mergeCell ref="F50:F51"/>
    <mergeCell ref="F36:F37"/>
    <mergeCell ref="F38:F39"/>
    <mergeCell ref="G22:G23"/>
    <mergeCell ref="G20:G21"/>
    <mergeCell ref="H28:H29"/>
    <mergeCell ref="F20:F21"/>
    <mergeCell ref="G26:G27"/>
    <mergeCell ref="F24:F25"/>
    <mergeCell ref="G24:G25"/>
    <mergeCell ref="F26:F27"/>
    <mergeCell ref="F22:F23"/>
    <mergeCell ref="I20:I21"/>
    <mergeCell ref="A38:A39"/>
    <mergeCell ref="H20:H21"/>
    <mergeCell ref="G28:G29"/>
    <mergeCell ref="H22:H23"/>
    <mergeCell ref="D22:D23"/>
    <mergeCell ref="C20:C21"/>
    <mergeCell ref="D26:D27"/>
    <mergeCell ref="E26:E27"/>
    <mergeCell ref="D32:D33"/>
    <mergeCell ref="I18:I19"/>
    <mergeCell ref="I16:I17"/>
    <mergeCell ref="H34:H35"/>
    <mergeCell ref="H36:H37"/>
    <mergeCell ref="H26:H27"/>
    <mergeCell ref="I24:I25"/>
    <mergeCell ref="H24:H25"/>
    <mergeCell ref="I30:I31"/>
    <mergeCell ref="I22:I23"/>
    <mergeCell ref="H30:H31"/>
    <mergeCell ref="J26:J27"/>
    <mergeCell ref="J28:J29"/>
    <mergeCell ref="J52:J53"/>
    <mergeCell ref="J50:J51"/>
    <mergeCell ref="J38:J39"/>
    <mergeCell ref="J16:J17"/>
    <mergeCell ref="J18:J19"/>
    <mergeCell ref="J24:J25"/>
    <mergeCell ref="J20:J21"/>
    <mergeCell ref="J22:J23"/>
    <mergeCell ref="E24:E25"/>
    <mergeCell ref="F16:F17"/>
    <mergeCell ref="J58:J59"/>
    <mergeCell ref="I38:I39"/>
    <mergeCell ref="I28:I29"/>
    <mergeCell ref="I26:I27"/>
    <mergeCell ref="J48:J49"/>
    <mergeCell ref="J44:J45"/>
    <mergeCell ref="J46:J47"/>
    <mergeCell ref="J54:J55"/>
    <mergeCell ref="I50:I51"/>
    <mergeCell ref="F52:F53"/>
    <mergeCell ref="E14:E15"/>
    <mergeCell ref="F28:F29"/>
    <mergeCell ref="G34:G35"/>
    <mergeCell ref="F30:F31"/>
    <mergeCell ref="G30:G31"/>
    <mergeCell ref="F34:F35"/>
    <mergeCell ref="F18:F19"/>
    <mergeCell ref="G18:G19"/>
    <mergeCell ref="G52:G53"/>
    <mergeCell ref="H52:H53"/>
    <mergeCell ref="I52:I53"/>
    <mergeCell ref="I40:I41"/>
    <mergeCell ref="G50:G51"/>
    <mergeCell ref="H50:H51"/>
    <mergeCell ref="H42:H43"/>
    <mergeCell ref="I42:I43"/>
    <mergeCell ref="G40:G41"/>
    <mergeCell ref="G48:G49"/>
    <mergeCell ref="H18:H19"/>
    <mergeCell ref="H38:H39"/>
    <mergeCell ref="H40:H41"/>
    <mergeCell ref="H6:H7"/>
    <mergeCell ref="G16:G17"/>
    <mergeCell ref="H16:H17"/>
    <mergeCell ref="H8:H9"/>
    <mergeCell ref="I8:I9"/>
    <mergeCell ref="G10:G11"/>
    <mergeCell ref="G12:G13"/>
    <mergeCell ref="G14:G15"/>
    <mergeCell ref="F8:F9"/>
    <mergeCell ref="G8:G9"/>
    <mergeCell ref="F6:F7"/>
    <mergeCell ref="E6:E7"/>
    <mergeCell ref="E8:E9"/>
    <mergeCell ref="J8:J9"/>
    <mergeCell ref="I34:I35"/>
    <mergeCell ref="J30:J31"/>
    <mergeCell ref="H32:H33"/>
    <mergeCell ref="J34:J35"/>
    <mergeCell ref="H10:H11"/>
    <mergeCell ref="H12:H13"/>
    <mergeCell ref="H14:H15"/>
    <mergeCell ref="J10:J11"/>
    <mergeCell ref="J12:J13"/>
    <mergeCell ref="G32:G33"/>
    <mergeCell ref="J40:J41"/>
    <mergeCell ref="J42:J43"/>
    <mergeCell ref="I36:I37"/>
    <mergeCell ref="J36:J37"/>
    <mergeCell ref="I32:I33"/>
    <mergeCell ref="G38:G39"/>
    <mergeCell ref="G36:G37"/>
    <mergeCell ref="G42:G43"/>
    <mergeCell ref="J32:J33"/>
    <mergeCell ref="H48:H49"/>
    <mergeCell ref="I48:I49"/>
    <mergeCell ref="G44:G45"/>
    <mergeCell ref="H44:H45"/>
    <mergeCell ref="I44:I45"/>
    <mergeCell ref="G46:G47"/>
    <mergeCell ref="H46:H47"/>
    <mergeCell ref="I46:I47"/>
    <mergeCell ref="F44:F45"/>
    <mergeCell ref="F46:F47"/>
    <mergeCell ref="C40:C41"/>
    <mergeCell ref="C38:C39"/>
    <mergeCell ref="E42:E43"/>
    <mergeCell ref="E40:E41"/>
    <mergeCell ref="E38:E39"/>
    <mergeCell ref="F40:F41"/>
    <mergeCell ref="E48:E49"/>
    <mergeCell ref="C52:C53"/>
    <mergeCell ref="E58:E59"/>
    <mergeCell ref="D38:D39"/>
    <mergeCell ref="D40:D41"/>
    <mergeCell ref="C42:C43"/>
    <mergeCell ref="D42:D43"/>
    <mergeCell ref="E50:E51"/>
    <mergeCell ref="E52:E53"/>
    <mergeCell ref="C58:C59"/>
    <mergeCell ref="C50:C51"/>
    <mergeCell ref="B18:B19"/>
    <mergeCell ref="C8:C9"/>
    <mergeCell ref="B58:B59"/>
    <mergeCell ref="B52:B53"/>
    <mergeCell ref="B50:B51"/>
    <mergeCell ref="C24:C25"/>
    <mergeCell ref="C22:C23"/>
    <mergeCell ref="B48:B49"/>
    <mergeCell ref="B42:B43"/>
    <mergeCell ref="B40:B41"/>
    <mergeCell ref="B38:B39"/>
    <mergeCell ref="B22:B23"/>
    <mergeCell ref="B20:B21"/>
    <mergeCell ref="B24:B25"/>
    <mergeCell ref="B28:B29"/>
    <mergeCell ref="B26:B27"/>
    <mergeCell ref="B32:B33"/>
    <mergeCell ref="B30:B31"/>
    <mergeCell ref="C30:C31"/>
    <mergeCell ref="D28:D29"/>
    <mergeCell ref="E28:E29"/>
    <mergeCell ref="E34:E35"/>
    <mergeCell ref="D36:D37"/>
    <mergeCell ref="E36:E37"/>
    <mergeCell ref="B34:B35"/>
    <mergeCell ref="C34:C35"/>
    <mergeCell ref="C14:C15"/>
    <mergeCell ref="C32:C33"/>
    <mergeCell ref="E32:E33"/>
    <mergeCell ref="D30:D31"/>
    <mergeCell ref="E30:E31"/>
    <mergeCell ref="C28:C29"/>
    <mergeCell ref="E16:E17"/>
    <mergeCell ref="E18:E19"/>
    <mergeCell ref="E22:E23"/>
    <mergeCell ref="E20:E21"/>
    <mergeCell ref="F10:F11"/>
    <mergeCell ref="F12:F13"/>
    <mergeCell ref="F14:F15"/>
    <mergeCell ref="D10:D11"/>
    <mergeCell ref="D12:D13"/>
    <mergeCell ref="D14:D15"/>
    <mergeCell ref="E10:E11"/>
    <mergeCell ref="E12:E13"/>
    <mergeCell ref="J14:J15"/>
    <mergeCell ref="I10:I11"/>
    <mergeCell ref="I12:I13"/>
    <mergeCell ref="I14:I15"/>
    <mergeCell ref="B46:B47"/>
    <mergeCell ref="C46:C47"/>
    <mergeCell ref="D46:D47"/>
    <mergeCell ref="E46:E47"/>
    <mergeCell ref="B44:B45"/>
    <mergeCell ref="C44:C45"/>
    <mergeCell ref="D44:D45"/>
    <mergeCell ref="E44:E45"/>
    <mergeCell ref="B54:B55"/>
    <mergeCell ref="C54:C55"/>
    <mergeCell ref="D54:D55"/>
    <mergeCell ref="E54:E55"/>
    <mergeCell ref="F54:F55"/>
    <mergeCell ref="G54:G55"/>
    <mergeCell ref="H54:H55"/>
    <mergeCell ref="I54:I55"/>
    <mergeCell ref="I56:I57"/>
    <mergeCell ref="J56:J57"/>
    <mergeCell ref="B56:B57"/>
    <mergeCell ref="C56:C57"/>
    <mergeCell ref="D56:D57"/>
    <mergeCell ref="E56:E57"/>
    <mergeCell ref="I58:I59"/>
    <mergeCell ref="G58:G59"/>
    <mergeCell ref="D58:D59"/>
    <mergeCell ref="B60:B61"/>
    <mergeCell ref="C60:C61"/>
    <mergeCell ref="D60:D61"/>
    <mergeCell ref="E60:E61"/>
    <mergeCell ref="G60:G61"/>
    <mergeCell ref="F58:F59"/>
    <mergeCell ref="B62:B63"/>
    <mergeCell ref="C62:C63"/>
    <mergeCell ref="D62:D63"/>
    <mergeCell ref="E62:E63"/>
    <mergeCell ref="F62:F63"/>
    <mergeCell ref="H56:H57"/>
    <mergeCell ref="H62:H63"/>
    <mergeCell ref="F60:F61"/>
    <mergeCell ref="H58:H59"/>
    <mergeCell ref="F56:F57"/>
    <mergeCell ref="G56:G57"/>
    <mergeCell ref="G62:G63"/>
    <mergeCell ref="J62:J63"/>
    <mergeCell ref="H60:H61"/>
    <mergeCell ref="I60:I61"/>
    <mergeCell ref="J60:J61"/>
    <mergeCell ref="I62:I6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A55" sqref="A55:F58"/>
    </sheetView>
  </sheetViews>
  <sheetFormatPr defaultColWidth="9.00390625" defaultRowHeight="12.75"/>
  <cols>
    <col min="1" max="1" width="5.75390625" style="0" customWidth="1"/>
    <col min="2" max="2" width="15.75390625" style="0" customWidth="1"/>
    <col min="3" max="3" width="12.00390625" style="0" customWidth="1"/>
    <col min="4" max="4" width="6.75390625" style="0" customWidth="1"/>
    <col min="5" max="5" width="20.75390625" style="0" customWidth="1"/>
    <col min="6" max="9" width="6.75390625" style="0" customWidth="1"/>
    <col min="10" max="10" width="7.75390625" style="0" customWidth="1"/>
  </cols>
  <sheetData>
    <row r="1" spans="1:10" ht="19.5" customHeight="1" thickBot="1" thickTop="1">
      <c r="A1" s="106" t="s">
        <v>67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0" ht="28.5" customHeight="1" thickBot="1" thickTop="1">
      <c r="A2" s="101" t="s">
        <v>97</v>
      </c>
      <c r="B2" s="102"/>
      <c r="C2" s="102"/>
      <c r="D2" s="102"/>
      <c r="E2" s="102"/>
      <c r="F2" s="102"/>
      <c r="G2" s="102"/>
      <c r="H2" s="102"/>
      <c r="I2" s="102"/>
      <c r="J2" s="103"/>
    </row>
    <row r="3" spans="1:10" ht="13.5" thickTop="1">
      <c r="A3" s="59" t="s">
        <v>2</v>
      </c>
      <c r="B3" s="62" t="s">
        <v>0</v>
      </c>
      <c r="C3" s="64" t="s">
        <v>1</v>
      </c>
      <c r="D3" s="66" t="s">
        <v>45</v>
      </c>
      <c r="E3" s="66" t="s">
        <v>36</v>
      </c>
      <c r="F3" s="9"/>
      <c r="G3" s="10"/>
      <c r="H3" s="10"/>
      <c r="I3" s="10"/>
      <c r="J3" s="7" t="s">
        <v>11</v>
      </c>
    </row>
    <row r="4" spans="1:10" ht="13.5" thickBot="1">
      <c r="A4" s="60"/>
      <c r="B4" s="63"/>
      <c r="C4" s="65"/>
      <c r="D4" s="69"/>
      <c r="E4" s="67"/>
      <c r="F4" s="11"/>
      <c r="G4" s="12"/>
      <c r="H4" s="12"/>
      <c r="I4" s="12"/>
      <c r="J4" s="8" t="s">
        <v>12</v>
      </c>
    </row>
    <row r="5" spans="1:10" ht="12.75" customHeight="1" thickTop="1">
      <c r="A5" s="70" t="s">
        <v>13</v>
      </c>
      <c r="B5" s="26" t="s">
        <v>106</v>
      </c>
      <c r="C5" s="25" t="s">
        <v>105</v>
      </c>
      <c r="D5" s="28">
        <v>2005</v>
      </c>
      <c r="E5" s="109" t="s">
        <v>109</v>
      </c>
      <c r="F5" s="89"/>
      <c r="G5" s="89"/>
      <c r="H5" s="89"/>
      <c r="I5" s="89"/>
      <c r="J5" s="45">
        <f>SUM(F5:I6)</f>
        <v>0</v>
      </c>
    </row>
    <row r="6" spans="1:10" ht="12.75" customHeight="1">
      <c r="A6" s="71"/>
      <c r="B6" s="27"/>
      <c r="C6" s="25"/>
      <c r="D6" s="38"/>
      <c r="E6" s="110"/>
      <c r="F6" s="84"/>
      <c r="G6" s="84"/>
      <c r="H6" s="84"/>
      <c r="I6" s="84"/>
      <c r="J6" s="45"/>
    </row>
    <row r="7" spans="1:10" ht="12.75" customHeight="1">
      <c r="A7" s="90" t="s">
        <v>14</v>
      </c>
      <c r="B7" s="79" t="s">
        <v>86</v>
      </c>
      <c r="C7" s="33" t="s">
        <v>60</v>
      </c>
      <c r="D7" s="19">
        <v>2005</v>
      </c>
      <c r="E7" s="30" t="s">
        <v>110</v>
      </c>
      <c r="F7" s="43"/>
      <c r="G7" s="43"/>
      <c r="H7" s="43"/>
      <c r="I7" s="43"/>
      <c r="J7" s="45">
        <f>SUM(F7:I8)</f>
        <v>0</v>
      </c>
    </row>
    <row r="8" spans="1:10" ht="12.75" customHeight="1" thickBot="1">
      <c r="A8" s="90"/>
      <c r="B8" s="86"/>
      <c r="C8" s="33"/>
      <c r="D8" s="75"/>
      <c r="E8" s="96"/>
      <c r="F8" s="44"/>
      <c r="G8" s="44"/>
      <c r="H8" s="44"/>
      <c r="I8" s="44"/>
      <c r="J8" s="45"/>
    </row>
    <row r="9" spans="1:10" ht="12.75" customHeight="1" thickTop="1">
      <c r="A9" s="98" t="s">
        <v>98</v>
      </c>
      <c r="B9" s="99"/>
      <c r="C9" s="99"/>
      <c r="D9" s="99"/>
      <c r="E9" s="99"/>
      <c r="F9" s="99"/>
      <c r="G9" s="99"/>
      <c r="H9" s="99"/>
      <c r="I9" s="99"/>
      <c r="J9" s="100"/>
    </row>
    <row r="10" spans="1:10" ht="12.75" customHeight="1" thickBot="1">
      <c r="A10" s="101"/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ht="12.75" customHeight="1" thickTop="1">
      <c r="A11" s="71" t="s">
        <v>13</v>
      </c>
      <c r="B11" s="79" t="s">
        <v>77</v>
      </c>
      <c r="C11" s="33" t="s">
        <v>54</v>
      </c>
      <c r="D11" s="19">
        <v>2004</v>
      </c>
      <c r="E11" s="31"/>
      <c r="F11" s="84">
        <v>7.42</v>
      </c>
      <c r="G11" s="84"/>
      <c r="H11" s="84"/>
      <c r="I11" s="84"/>
      <c r="J11" s="114">
        <f>SUM(F11:I12)</f>
        <v>7.42</v>
      </c>
    </row>
    <row r="12" spans="1:10" ht="12.75" customHeight="1">
      <c r="A12" s="90"/>
      <c r="B12" s="86"/>
      <c r="C12" s="33"/>
      <c r="D12" s="75"/>
      <c r="E12" s="113"/>
      <c r="F12" s="84"/>
      <c r="G12" s="84"/>
      <c r="H12" s="84"/>
      <c r="I12" s="84"/>
      <c r="J12" s="45"/>
    </row>
    <row r="13" spans="1:10" ht="12.75" customHeight="1">
      <c r="A13" s="145" t="s">
        <v>14</v>
      </c>
      <c r="B13" s="146" t="s">
        <v>83</v>
      </c>
      <c r="C13" s="160" t="s">
        <v>62</v>
      </c>
      <c r="D13" s="148">
        <v>2004</v>
      </c>
      <c r="E13" s="161"/>
      <c r="F13" s="150">
        <v>12.81</v>
      </c>
      <c r="G13" s="150"/>
      <c r="H13" s="150"/>
      <c r="I13" s="150"/>
      <c r="J13" s="151">
        <f>SUM(F13:I14)</f>
        <v>12.81</v>
      </c>
    </row>
    <row r="14" spans="1:10" ht="12.75" customHeight="1">
      <c r="A14" s="145"/>
      <c r="B14" s="152"/>
      <c r="C14" s="160"/>
      <c r="D14" s="162"/>
      <c r="E14" s="161"/>
      <c r="F14" s="157"/>
      <c r="G14" s="157"/>
      <c r="H14" s="157"/>
      <c r="I14" s="157"/>
      <c r="J14" s="151"/>
    </row>
    <row r="15" spans="1:10" ht="12.75" customHeight="1">
      <c r="A15" s="90" t="s">
        <v>15</v>
      </c>
      <c r="B15" s="79" t="s">
        <v>88</v>
      </c>
      <c r="C15" s="111" t="s">
        <v>60</v>
      </c>
      <c r="D15" s="19">
        <v>2004</v>
      </c>
      <c r="E15" s="112"/>
      <c r="F15" s="43">
        <v>12.99</v>
      </c>
      <c r="G15" s="43"/>
      <c r="H15" s="43"/>
      <c r="I15" s="43"/>
      <c r="J15" s="45">
        <f>SUM(F15:I16)</f>
        <v>12.99</v>
      </c>
    </row>
    <row r="16" spans="1:10" ht="12.75" customHeight="1">
      <c r="A16" s="90"/>
      <c r="B16" s="86"/>
      <c r="C16" s="111"/>
      <c r="D16" s="20"/>
      <c r="E16" s="112"/>
      <c r="F16" s="84"/>
      <c r="G16" s="84"/>
      <c r="H16" s="84"/>
      <c r="I16" s="84"/>
      <c r="J16" s="45"/>
    </row>
    <row r="17" spans="1:10" ht="12.75" customHeight="1">
      <c r="A17" s="90" t="s">
        <v>16</v>
      </c>
      <c r="B17" s="116" t="s">
        <v>78</v>
      </c>
      <c r="C17" s="17" t="s">
        <v>54</v>
      </c>
      <c r="D17" s="19">
        <v>2004</v>
      </c>
      <c r="E17" s="115"/>
      <c r="F17" s="43">
        <v>13.69</v>
      </c>
      <c r="G17" s="43"/>
      <c r="H17" s="43"/>
      <c r="I17" s="43"/>
      <c r="J17" s="45">
        <f>SUM(F17:I18)</f>
        <v>13.69</v>
      </c>
    </row>
    <row r="18" spans="1:10" ht="12.75" customHeight="1">
      <c r="A18" s="90"/>
      <c r="B18" s="117"/>
      <c r="C18" s="18"/>
      <c r="D18" s="75"/>
      <c r="E18" s="110"/>
      <c r="F18" s="44"/>
      <c r="G18" s="84"/>
      <c r="H18" s="84"/>
      <c r="I18" s="84"/>
      <c r="J18" s="45"/>
    </row>
    <row r="19" spans="1:10" ht="12.75" customHeight="1">
      <c r="A19" s="145" t="s">
        <v>17</v>
      </c>
      <c r="B19" s="163" t="s">
        <v>65</v>
      </c>
      <c r="C19" s="164" t="s">
        <v>62</v>
      </c>
      <c r="D19" s="148">
        <v>2004</v>
      </c>
      <c r="E19" s="165"/>
      <c r="F19" s="150">
        <v>17.34</v>
      </c>
      <c r="G19" s="150"/>
      <c r="H19" s="150"/>
      <c r="I19" s="150"/>
      <c r="J19" s="151">
        <f>SUM(F19:I20)</f>
        <v>17.34</v>
      </c>
    </row>
    <row r="20" spans="1:10" ht="12.75" customHeight="1">
      <c r="A20" s="145"/>
      <c r="B20" s="166"/>
      <c r="C20" s="167"/>
      <c r="D20" s="162"/>
      <c r="E20" s="168"/>
      <c r="F20" s="155"/>
      <c r="G20" s="157"/>
      <c r="H20" s="157"/>
      <c r="I20" s="157"/>
      <c r="J20" s="151"/>
    </row>
    <row r="21" spans="1:10" ht="12.75" customHeight="1">
      <c r="A21" s="90" t="s">
        <v>18</v>
      </c>
      <c r="B21" s="116" t="s">
        <v>92</v>
      </c>
      <c r="C21" s="17" t="s">
        <v>89</v>
      </c>
      <c r="D21" s="19">
        <v>2004</v>
      </c>
      <c r="E21" s="115"/>
      <c r="F21" s="43">
        <v>20.15</v>
      </c>
      <c r="G21" s="43"/>
      <c r="H21" s="43"/>
      <c r="I21" s="43"/>
      <c r="J21" s="45">
        <f>SUM(F21:I22)</f>
        <v>20.15</v>
      </c>
    </row>
    <row r="22" spans="1:10" ht="12.75" customHeight="1">
      <c r="A22" s="90"/>
      <c r="B22" s="117"/>
      <c r="C22" s="18"/>
      <c r="D22" s="75"/>
      <c r="E22" s="110"/>
      <c r="F22" s="44"/>
      <c r="G22" s="44"/>
      <c r="H22" s="44"/>
      <c r="I22" s="44"/>
      <c r="J22" s="45"/>
    </row>
    <row r="23" spans="1:10" ht="12.75" customHeight="1">
      <c r="A23" s="90" t="s">
        <v>19</v>
      </c>
      <c r="B23" s="116" t="s">
        <v>91</v>
      </c>
      <c r="C23" s="17" t="s">
        <v>89</v>
      </c>
      <c r="D23" s="19">
        <v>2004</v>
      </c>
      <c r="E23" s="115"/>
      <c r="F23" s="43">
        <v>25.19</v>
      </c>
      <c r="G23" s="43"/>
      <c r="H23" s="43"/>
      <c r="I23" s="43"/>
      <c r="J23" s="45">
        <f>SUM(F23:I24)</f>
        <v>25.19</v>
      </c>
    </row>
    <row r="24" spans="1:10" ht="12.75" customHeight="1">
      <c r="A24" s="90"/>
      <c r="B24" s="117"/>
      <c r="C24" s="18"/>
      <c r="D24" s="75"/>
      <c r="E24" s="110"/>
      <c r="F24" s="44"/>
      <c r="G24" s="44"/>
      <c r="H24" s="44"/>
      <c r="I24" s="44"/>
      <c r="J24" s="45"/>
    </row>
    <row r="25" spans="1:10" ht="12.75" customHeight="1">
      <c r="A25" s="90" t="s">
        <v>20</v>
      </c>
      <c r="B25" s="79" t="s">
        <v>87</v>
      </c>
      <c r="C25" s="111" t="s">
        <v>60</v>
      </c>
      <c r="D25" s="19">
        <v>2004</v>
      </c>
      <c r="E25" s="115"/>
      <c r="F25" s="43">
        <v>27.79</v>
      </c>
      <c r="G25" s="32"/>
      <c r="H25" s="32"/>
      <c r="I25" s="32"/>
      <c r="J25" s="45">
        <f>SUM(F25:I26)</f>
        <v>27.79</v>
      </c>
    </row>
    <row r="26" spans="1:10" ht="12.75" customHeight="1">
      <c r="A26" s="90"/>
      <c r="B26" s="86"/>
      <c r="C26" s="111"/>
      <c r="D26" s="20"/>
      <c r="E26" s="110"/>
      <c r="F26" s="44"/>
      <c r="G26" s="32"/>
      <c r="H26" s="32"/>
      <c r="I26" s="32"/>
      <c r="J26" s="45"/>
    </row>
    <row r="27" spans="1:10" ht="12.75" customHeight="1">
      <c r="A27" s="90" t="s">
        <v>21</v>
      </c>
      <c r="B27" s="79" t="s">
        <v>79</v>
      </c>
      <c r="C27" s="33" t="s">
        <v>54</v>
      </c>
      <c r="D27" s="19">
        <v>2004</v>
      </c>
      <c r="E27" s="30"/>
      <c r="F27" s="43">
        <v>33.81</v>
      </c>
      <c r="G27" s="32"/>
      <c r="H27" s="32"/>
      <c r="I27" s="32"/>
      <c r="J27" s="45">
        <f>SUM(F27:I28)</f>
        <v>33.81</v>
      </c>
    </row>
    <row r="28" spans="1:10" ht="12.75" customHeight="1">
      <c r="A28" s="90"/>
      <c r="B28" s="86"/>
      <c r="C28" s="33"/>
      <c r="D28" s="75"/>
      <c r="E28" s="31"/>
      <c r="F28" s="44"/>
      <c r="G28" s="32"/>
      <c r="H28" s="32"/>
      <c r="I28" s="32"/>
      <c r="J28" s="45"/>
    </row>
    <row r="29" spans="1:10" ht="12.75" customHeight="1">
      <c r="A29" s="90" t="s">
        <v>22</v>
      </c>
      <c r="B29" s="79" t="s">
        <v>94</v>
      </c>
      <c r="C29" s="33" t="s">
        <v>89</v>
      </c>
      <c r="D29" s="19">
        <v>2004</v>
      </c>
      <c r="E29" s="115"/>
      <c r="F29" s="43">
        <v>46.9</v>
      </c>
      <c r="G29" s="43"/>
      <c r="H29" s="43"/>
      <c r="I29" s="43"/>
      <c r="J29" s="45">
        <f>SUM(F29:I30)</f>
        <v>46.9</v>
      </c>
    </row>
    <row r="30" spans="1:10" ht="12.75" customHeight="1">
      <c r="A30" s="90"/>
      <c r="B30" s="86"/>
      <c r="C30" s="33"/>
      <c r="D30" s="75"/>
      <c r="E30" s="110"/>
      <c r="F30" s="44"/>
      <c r="G30" s="44"/>
      <c r="H30" s="44"/>
      <c r="I30" s="44"/>
      <c r="J30" s="45"/>
    </row>
    <row r="31" spans="1:10" ht="12.75" customHeight="1">
      <c r="A31" s="90" t="s">
        <v>23</v>
      </c>
      <c r="B31" s="79" t="s">
        <v>93</v>
      </c>
      <c r="C31" s="33" t="s">
        <v>89</v>
      </c>
      <c r="D31" s="19">
        <v>2004</v>
      </c>
      <c r="E31" s="115" t="s">
        <v>110</v>
      </c>
      <c r="F31" s="43"/>
      <c r="G31" s="43"/>
      <c r="H31" s="43"/>
      <c r="I31" s="43"/>
      <c r="J31" s="45">
        <f>SUM(F31:I32)</f>
        <v>0</v>
      </c>
    </row>
    <row r="32" spans="1:10" ht="12.75" customHeight="1" thickBot="1">
      <c r="A32" s="90"/>
      <c r="B32" s="86"/>
      <c r="C32" s="33"/>
      <c r="D32" s="75"/>
      <c r="E32" s="110"/>
      <c r="F32" s="44"/>
      <c r="G32" s="44"/>
      <c r="H32" s="44"/>
      <c r="I32" s="44"/>
      <c r="J32" s="45"/>
    </row>
    <row r="33" spans="1:10" ht="12.75" customHeight="1" thickTop="1">
      <c r="A33" s="98" t="s">
        <v>99</v>
      </c>
      <c r="B33" s="99"/>
      <c r="C33" s="99"/>
      <c r="D33" s="99"/>
      <c r="E33" s="99"/>
      <c r="F33" s="99"/>
      <c r="G33" s="99"/>
      <c r="H33" s="99"/>
      <c r="I33" s="99"/>
      <c r="J33" s="100"/>
    </row>
    <row r="34" spans="1:10" ht="12.75" customHeight="1" thickBot="1">
      <c r="A34" s="101"/>
      <c r="B34" s="102"/>
      <c r="C34" s="102"/>
      <c r="D34" s="102"/>
      <c r="E34" s="102"/>
      <c r="F34" s="102"/>
      <c r="G34" s="102"/>
      <c r="H34" s="102"/>
      <c r="I34" s="102"/>
      <c r="J34" s="103"/>
    </row>
    <row r="35" spans="1:10" ht="12.75" customHeight="1" thickTop="1">
      <c r="A35" s="145" t="s">
        <v>13</v>
      </c>
      <c r="B35" s="169" t="s">
        <v>46</v>
      </c>
      <c r="C35" s="147" t="s">
        <v>62</v>
      </c>
      <c r="D35" s="148">
        <v>2003</v>
      </c>
      <c r="E35" s="149"/>
      <c r="F35" s="150">
        <v>8.51</v>
      </c>
      <c r="G35" s="43"/>
      <c r="H35" s="43"/>
      <c r="I35" s="43"/>
      <c r="J35" s="45"/>
    </row>
    <row r="36" spans="1:10" ht="12.75" customHeight="1">
      <c r="A36" s="145"/>
      <c r="B36" s="152"/>
      <c r="C36" s="147"/>
      <c r="D36" s="153"/>
      <c r="E36" s="154"/>
      <c r="F36" s="155"/>
      <c r="G36" s="44"/>
      <c r="H36" s="44"/>
      <c r="I36" s="44"/>
      <c r="J36" s="45"/>
    </row>
    <row r="37" spans="1:10" ht="12.75" customHeight="1">
      <c r="A37" s="145" t="s">
        <v>14</v>
      </c>
      <c r="B37" s="146" t="s">
        <v>64</v>
      </c>
      <c r="C37" s="147" t="s">
        <v>62</v>
      </c>
      <c r="D37" s="148">
        <v>2003</v>
      </c>
      <c r="E37" s="149"/>
      <c r="F37" s="150">
        <v>10.53</v>
      </c>
      <c r="G37" s="43"/>
      <c r="H37" s="43"/>
      <c r="I37" s="43"/>
      <c r="J37" s="45"/>
    </row>
    <row r="38" spans="1:10" ht="12.75" customHeight="1">
      <c r="A38" s="145"/>
      <c r="B38" s="152"/>
      <c r="C38" s="147"/>
      <c r="D38" s="153"/>
      <c r="E38" s="154"/>
      <c r="F38" s="155"/>
      <c r="G38" s="44"/>
      <c r="H38" s="44"/>
      <c r="I38" s="44"/>
      <c r="J38" s="45"/>
    </row>
    <row r="39" spans="1:10" ht="12.75" customHeight="1">
      <c r="A39" s="145" t="s">
        <v>15</v>
      </c>
      <c r="B39" s="146" t="s">
        <v>63</v>
      </c>
      <c r="C39" s="147" t="s">
        <v>62</v>
      </c>
      <c r="D39" s="148">
        <v>2003</v>
      </c>
      <c r="E39" s="149"/>
      <c r="F39" s="150">
        <v>10.71</v>
      </c>
      <c r="G39" s="43"/>
      <c r="H39" s="43"/>
      <c r="I39" s="43"/>
      <c r="J39" s="45"/>
    </row>
    <row r="40" spans="1:10" ht="12.75" customHeight="1">
      <c r="A40" s="145"/>
      <c r="B40" s="156"/>
      <c r="C40" s="147"/>
      <c r="D40" s="153"/>
      <c r="E40" s="154"/>
      <c r="F40" s="155"/>
      <c r="G40" s="44"/>
      <c r="H40" s="44"/>
      <c r="I40" s="44"/>
      <c r="J40" s="45"/>
    </row>
    <row r="41" spans="1:10" ht="12.75" customHeight="1">
      <c r="A41" s="90" t="s">
        <v>16</v>
      </c>
      <c r="B41" s="79" t="s">
        <v>56</v>
      </c>
      <c r="C41" s="33" t="s">
        <v>37</v>
      </c>
      <c r="D41" s="19">
        <v>2003</v>
      </c>
      <c r="E41" s="30"/>
      <c r="F41" s="43">
        <v>11.62</v>
      </c>
      <c r="G41" s="43"/>
      <c r="H41" s="43"/>
      <c r="I41" s="43"/>
      <c r="J41" s="45"/>
    </row>
    <row r="42" spans="1:10" ht="12.75" customHeight="1">
      <c r="A42" s="90"/>
      <c r="B42" s="88"/>
      <c r="C42" s="33"/>
      <c r="D42" s="75"/>
      <c r="E42" s="31"/>
      <c r="F42" s="44"/>
      <c r="G42" s="44"/>
      <c r="H42" s="44"/>
      <c r="I42" s="44"/>
      <c r="J42" s="45"/>
    </row>
    <row r="43" spans="1:10" ht="12.75" customHeight="1">
      <c r="A43" s="90" t="s">
        <v>17</v>
      </c>
      <c r="B43" s="79" t="s">
        <v>102</v>
      </c>
      <c r="C43" s="33" t="s">
        <v>37</v>
      </c>
      <c r="D43" s="19">
        <v>2003</v>
      </c>
      <c r="E43" s="30"/>
      <c r="F43" s="43">
        <v>11.69</v>
      </c>
      <c r="G43" s="43"/>
      <c r="H43" s="43"/>
      <c r="I43" s="43"/>
      <c r="J43" s="45"/>
    </row>
    <row r="44" spans="1:10" ht="12.75" customHeight="1">
      <c r="A44" s="90"/>
      <c r="B44" s="88"/>
      <c r="C44" s="33"/>
      <c r="D44" s="75"/>
      <c r="E44" s="31"/>
      <c r="F44" s="44"/>
      <c r="G44" s="44"/>
      <c r="H44" s="44"/>
      <c r="I44" s="44"/>
      <c r="J44" s="45"/>
    </row>
    <row r="45" spans="1:10" ht="12.75" customHeight="1">
      <c r="A45" s="145" t="s">
        <v>18</v>
      </c>
      <c r="B45" s="146" t="s">
        <v>111</v>
      </c>
      <c r="C45" s="147" t="s">
        <v>62</v>
      </c>
      <c r="D45" s="148">
        <v>2003</v>
      </c>
      <c r="E45" s="149"/>
      <c r="F45" s="150">
        <v>12.05</v>
      </c>
      <c r="G45" s="43"/>
      <c r="H45" s="43"/>
      <c r="I45" s="43"/>
      <c r="J45" s="45"/>
    </row>
    <row r="46" spans="1:10" ht="12.75" customHeight="1">
      <c r="A46" s="145"/>
      <c r="B46" s="156"/>
      <c r="C46" s="147"/>
      <c r="D46" s="153"/>
      <c r="E46" s="154"/>
      <c r="F46" s="155"/>
      <c r="G46" s="44"/>
      <c r="H46" s="44"/>
      <c r="I46" s="44"/>
      <c r="J46" s="45"/>
    </row>
    <row r="47" spans="1:10" ht="12.75" customHeight="1">
      <c r="A47" s="145" t="s">
        <v>19</v>
      </c>
      <c r="B47" s="146" t="s">
        <v>61</v>
      </c>
      <c r="C47" s="147" t="s">
        <v>62</v>
      </c>
      <c r="D47" s="148">
        <v>2003</v>
      </c>
      <c r="E47" s="149"/>
      <c r="F47" s="150">
        <v>12.16</v>
      </c>
      <c r="G47" s="43"/>
      <c r="H47" s="43"/>
      <c r="I47" s="43"/>
      <c r="J47" s="45"/>
    </row>
    <row r="48" spans="1:10" ht="12.75" customHeight="1">
      <c r="A48" s="145"/>
      <c r="B48" s="156"/>
      <c r="C48" s="147"/>
      <c r="D48" s="153"/>
      <c r="E48" s="154"/>
      <c r="F48" s="155"/>
      <c r="G48" s="44"/>
      <c r="H48" s="44"/>
      <c r="I48" s="44"/>
      <c r="J48" s="45"/>
    </row>
    <row r="49" spans="1:10" ht="12.75" customHeight="1">
      <c r="A49" s="90" t="s">
        <v>20</v>
      </c>
      <c r="B49" s="79" t="s">
        <v>108</v>
      </c>
      <c r="C49" s="33" t="s">
        <v>54</v>
      </c>
      <c r="D49" s="19">
        <v>2003</v>
      </c>
      <c r="E49" s="30"/>
      <c r="F49" s="43">
        <v>12.49</v>
      </c>
      <c r="G49" s="43"/>
      <c r="H49" s="43"/>
      <c r="I49" s="43"/>
      <c r="J49" s="45"/>
    </row>
    <row r="50" spans="1:10" ht="12.75" customHeight="1">
      <c r="A50" s="90"/>
      <c r="B50" s="88"/>
      <c r="C50" s="33"/>
      <c r="D50" s="75"/>
      <c r="E50" s="31"/>
      <c r="F50" s="44"/>
      <c r="G50" s="44"/>
      <c r="H50" s="44"/>
      <c r="I50" s="44"/>
      <c r="J50" s="45"/>
    </row>
    <row r="51" spans="1:10" ht="12.75" customHeight="1">
      <c r="A51" s="90" t="s">
        <v>21</v>
      </c>
      <c r="B51" s="79" t="s">
        <v>81</v>
      </c>
      <c r="C51" s="33" t="s">
        <v>58</v>
      </c>
      <c r="D51" s="19">
        <v>2003</v>
      </c>
      <c r="E51" s="30"/>
      <c r="F51" s="43">
        <v>13.11</v>
      </c>
      <c r="G51" s="43"/>
      <c r="H51" s="43"/>
      <c r="I51" s="43"/>
      <c r="J51" s="45"/>
    </row>
    <row r="52" spans="1:10" ht="12.75" customHeight="1">
      <c r="A52" s="90"/>
      <c r="B52" s="88"/>
      <c r="C52" s="33"/>
      <c r="D52" s="75"/>
      <c r="E52" s="31"/>
      <c r="F52" s="44"/>
      <c r="G52" s="44"/>
      <c r="H52" s="44"/>
      <c r="I52" s="44"/>
      <c r="J52" s="45"/>
    </row>
    <row r="53" spans="1:10" ht="12.75" customHeight="1">
      <c r="A53" s="90" t="s">
        <v>22</v>
      </c>
      <c r="B53" s="79" t="s">
        <v>57</v>
      </c>
      <c r="C53" s="33" t="s">
        <v>58</v>
      </c>
      <c r="D53" s="19">
        <v>2003</v>
      </c>
      <c r="E53" s="30"/>
      <c r="F53" s="43">
        <v>13.73</v>
      </c>
      <c r="G53" s="43"/>
      <c r="H53" s="43"/>
      <c r="I53" s="43"/>
      <c r="J53" s="45"/>
    </row>
    <row r="54" spans="1:10" ht="12.75" customHeight="1">
      <c r="A54" s="90"/>
      <c r="B54" s="88"/>
      <c r="C54" s="33"/>
      <c r="D54" s="75"/>
      <c r="E54" s="31"/>
      <c r="F54" s="44"/>
      <c r="G54" s="44"/>
      <c r="H54" s="44"/>
      <c r="I54" s="44"/>
      <c r="J54" s="45"/>
    </row>
    <row r="55" spans="1:10" ht="12.75" customHeight="1">
      <c r="A55" s="145" t="s">
        <v>23</v>
      </c>
      <c r="B55" s="146" t="s">
        <v>84</v>
      </c>
      <c r="C55" s="147" t="s">
        <v>62</v>
      </c>
      <c r="D55" s="148">
        <v>2003</v>
      </c>
      <c r="E55" s="149"/>
      <c r="F55" s="150">
        <v>14.39</v>
      </c>
      <c r="G55" s="43"/>
      <c r="H55" s="43"/>
      <c r="I55" s="43"/>
      <c r="J55" s="45"/>
    </row>
    <row r="56" spans="1:10" ht="12.75" customHeight="1">
      <c r="A56" s="145"/>
      <c r="B56" s="156"/>
      <c r="C56" s="147"/>
      <c r="D56" s="153"/>
      <c r="E56" s="154"/>
      <c r="F56" s="155"/>
      <c r="G56" s="44"/>
      <c r="H56" s="44"/>
      <c r="I56" s="44"/>
      <c r="J56" s="45"/>
    </row>
    <row r="57" spans="1:10" ht="12.75" customHeight="1">
      <c r="A57" s="145" t="s">
        <v>24</v>
      </c>
      <c r="B57" s="146" t="s">
        <v>113</v>
      </c>
      <c r="C57" s="147" t="s">
        <v>62</v>
      </c>
      <c r="D57" s="148">
        <v>2003</v>
      </c>
      <c r="E57" s="149"/>
      <c r="F57" s="150">
        <v>15.58</v>
      </c>
      <c r="G57" s="43"/>
      <c r="H57" s="43"/>
      <c r="I57" s="43"/>
      <c r="J57" s="45"/>
    </row>
    <row r="58" spans="1:10" ht="12.75" customHeight="1">
      <c r="A58" s="145"/>
      <c r="B58" s="158"/>
      <c r="C58" s="147"/>
      <c r="D58" s="153"/>
      <c r="E58" s="154"/>
      <c r="F58" s="155"/>
      <c r="G58" s="44"/>
      <c r="H58" s="44"/>
      <c r="I58" s="44"/>
      <c r="J58" s="45"/>
    </row>
    <row r="59" spans="1:10" ht="12.75" customHeight="1">
      <c r="A59" s="90" t="s">
        <v>25</v>
      </c>
      <c r="B59" s="79" t="s">
        <v>66</v>
      </c>
      <c r="C59" s="33" t="s">
        <v>58</v>
      </c>
      <c r="D59" s="19">
        <v>2003</v>
      </c>
      <c r="E59" s="30"/>
      <c r="F59" s="43">
        <v>15.96</v>
      </c>
      <c r="G59" s="43"/>
      <c r="H59" s="43"/>
      <c r="I59" s="43"/>
      <c r="J59" s="45"/>
    </row>
    <row r="60" spans="1:10" ht="12.75" customHeight="1">
      <c r="A60" s="90"/>
      <c r="B60" s="86"/>
      <c r="C60" s="33"/>
      <c r="D60" s="75"/>
      <c r="E60" s="31"/>
      <c r="F60" s="44"/>
      <c r="G60" s="44"/>
      <c r="H60" s="44"/>
      <c r="I60" s="44"/>
      <c r="J60" s="45"/>
    </row>
    <row r="61" spans="1:10" ht="12.75" customHeight="1">
      <c r="A61" s="90" t="s">
        <v>26</v>
      </c>
      <c r="B61" s="79" t="s">
        <v>55</v>
      </c>
      <c r="C61" s="33" t="s">
        <v>54</v>
      </c>
      <c r="D61" s="19">
        <v>2003</v>
      </c>
      <c r="E61" s="30"/>
      <c r="F61" s="84">
        <v>16.78</v>
      </c>
      <c r="G61" s="84"/>
      <c r="H61" s="84"/>
      <c r="I61" s="84"/>
      <c r="J61" s="45"/>
    </row>
    <row r="62" spans="1:10" ht="12.75" customHeight="1">
      <c r="A62" s="90"/>
      <c r="B62" s="88"/>
      <c r="C62" s="33"/>
      <c r="D62" s="75"/>
      <c r="E62" s="31"/>
      <c r="F62" s="84"/>
      <c r="G62" s="84"/>
      <c r="H62" s="84"/>
      <c r="I62" s="84"/>
      <c r="J62" s="45"/>
    </row>
    <row r="63" spans="1:10" ht="12.75" customHeight="1">
      <c r="A63" s="90" t="s">
        <v>27</v>
      </c>
      <c r="B63" s="79" t="s">
        <v>107</v>
      </c>
      <c r="C63" s="33" t="s">
        <v>37</v>
      </c>
      <c r="D63" s="19">
        <v>2003</v>
      </c>
      <c r="E63" s="30"/>
      <c r="F63" s="32">
        <v>17.56</v>
      </c>
      <c r="G63" s="32"/>
      <c r="H63" s="32"/>
      <c r="I63" s="32"/>
      <c r="J63" s="45"/>
    </row>
    <row r="64" spans="1:10" ht="12.75" customHeight="1">
      <c r="A64" s="90"/>
      <c r="B64" s="86"/>
      <c r="C64" s="33"/>
      <c r="D64" s="75"/>
      <c r="E64" s="31"/>
      <c r="F64" s="32"/>
      <c r="G64" s="32"/>
      <c r="H64" s="32"/>
      <c r="I64" s="32"/>
      <c r="J64" s="45"/>
    </row>
    <row r="65" spans="1:10" ht="12.75" customHeight="1">
      <c r="A65" s="90" t="s">
        <v>28</v>
      </c>
      <c r="B65" s="79" t="s">
        <v>59</v>
      </c>
      <c r="C65" s="33" t="s">
        <v>58</v>
      </c>
      <c r="D65" s="19">
        <v>2003</v>
      </c>
      <c r="E65" s="30"/>
      <c r="F65" s="32">
        <v>19.17</v>
      </c>
      <c r="G65" s="32"/>
      <c r="H65" s="32"/>
      <c r="I65" s="32"/>
      <c r="J65" s="45"/>
    </row>
    <row r="66" spans="1:10" ht="12.75" customHeight="1" thickBot="1">
      <c r="A66" s="90"/>
      <c r="B66" s="86"/>
      <c r="C66" s="33"/>
      <c r="D66" s="75"/>
      <c r="E66" s="31"/>
      <c r="F66" s="32"/>
      <c r="G66" s="32"/>
      <c r="H66" s="32"/>
      <c r="I66" s="32"/>
      <c r="J66" s="45"/>
    </row>
    <row r="67" spans="1:10" ht="12.75" customHeight="1" thickTop="1">
      <c r="A67" s="98" t="s">
        <v>100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 customHeight="1" thickBot="1">
      <c r="A68" s="101"/>
      <c r="B68" s="102"/>
      <c r="C68" s="102"/>
      <c r="D68" s="102"/>
      <c r="E68" s="102"/>
      <c r="F68" s="102"/>
      <c r="G68" s="102"/>
      <c r="H68" s="102"/>
      <c r="I68" s="102"/>
      <c r="J68" s="103"/>
    </row>
    <row r="69" spans="1:10" ht="12.75" customHeight="1" thickTop="1">
      <c r="A69" s="90" t="s">
        <v>13</v>
      </c>
      <c r="B69" s="118" t="s">
        <v>52</v>
      </c>
      <c r="C69" s="33" t="s">
        <v>50</v>
      </c>
      <c r="D69" s="121">
        <v>2002</v>
      </c>
      <c r="E69" s="30"/>
      <c r="F69" s="32">
        <v>7.68</v>
      </c>
      <c r="G69" s="32"/>
      <c r="H69" s="32"/>
      <c r="I69" s="32"/>
      <c r="J69" s="45"/>
    </row>
    <row r="70" spans="1:10" ht="12.75" customHeight="1">
      <c r="A70" s="90"/>
      <c r="B70" s="16"/>
      <c r="C70" s="33"/>
      <c r="D70" s="20"/>
      <c r="E70" s="31"/>
      <c r="F70" s="32"/>
      <c r="G70" s="32"/>
      <c r="H70" s="32"/>
      <c r="I70" s="32"/>
      <c r="J70" s="45"/>
    </row>
    <row r="71" spans="1:10" ht="12.75" customHeight="1">
      <c r="A71" s="90" t="s">
        <v>14</v>
      </c>
      <c r="B71" s="26" t="s">
        <v>72</v>
      </c>
      <c r="C71" s="25" t="s">
        <v>69</v>
      </c>
      <c r="D71" s="28">
        <v>2002</v>
      </c>
      <c r="E71" s="30"/>
      <c r="F71" s="32">
        <v>7.93</v>
      </c>
      <c r="G71" s="32"/>
      <c r="H71" s="32"/>
      <c r="I71" s="32"/>
      <c r="J71" s="45"/>
    </row>
    <row r="72" spans="1:10" ht="12.75" customHeight="1">
      <c r="A72" s="90"/>
      <c r="B72" s="27"/>
      <c r="C72" s="25"/>
      <c r="D72" s="38"/>
      <c r="E72" s="31"/>
      <c r="F72" s="32"/>
      <c r="G72" s="32"/>
      <c r="H72" s="32"/>
      <c r="I72" s="32"/>
      <c r="J72" s="45"/>
    </row>
    <row r="73" spans="1:10" ht="12.75" customHeight="1">
      <c r="A73" s="90" t="s">
        <v>15</v>
      </c>
      <c r="B73" s="21" t="s">
        <v>53</v>
      </c>
      <c r="C73" s="17" t="s">
        <v>50</v>
      </c>
      <c r="D73" s="19">
        <v>2002</v>
      </c>
      <c r="E73" s="30"/>
      <c r="F73" s="32">
        <v>8.18</v>
      </c>
      <c r="G73" s="32"/>
      <c r="H73" s="32"/>
      <c r="I73" s="32"/>
      <c r="J73" s="45"/>
    </row>
    <row r="74" spans="1:10" ht="12.75" customHeight="1">
      <c r="A74" s="90"/>
      <c r="B74" s="22"/>
      <c r="C74" s="18"/>
      <c r="D74" s="20"/>
      <c r="E74" s="31"/>
      <c r="F74" s="32"/>
      <c r="G74" s="32"/>
      <c r="H74" s="32"/>
      <c r="I74" s="32"/>
      <c r="J74" s="45"/>
    </row>
    <row r="75" spans="1:10" ht="12.75" customHeight="1">
      <c r="A75" s="97" t="s">
        <v>16</v>
      </c>
      <c r="B75" s="13" t="s">
        <v>96</v>
      </c>
      <c r="C75" s="34" t="s">
        <v>37</v>
      </c>
      <c r="D75" s="36">
        <v>2002</v>
      </c>
      <c r="E75" s="41"/>
      <c r="F75" s="104">
        <v>8.54</v>
      </c>
      <c r="G75" s="104"/>
      <c r="H75" s="104"/>
      <c r="I75" s="104"/>
      <c r="J75" s="68"/>
    </row>
    <row r="76" spans="1:10" ht="12.75" customHeight="1">
      <c r="A76" s="97"/>
      <c r="B76" s="105"/>
      <c r="C76" s="35"/>
      <c r="D76" s="37"/>
      <c r="E76" s="42"/>
      <c r="F76" s="104"/>
      <c r="G76" s="104"/>
      <c r="H76" s="104"/>
      <c r="I76" s="104"/>
      <c r="J76" s="68"/>
    </row>
    <row r="77" spans="1:10" ht="12.75" customHeight="1">
      <c r="A77" s="90" t="s">
        <v>17</v>
      </c>
      <c r="B77" s="23" t="s">
        <v>70</v>
      </c>
      <c r="C77" s="25" t="s">
        <v>69</v>
      </c>
      <c r="D77" s="28">
        <v>2002</v>
      </c>
      <c r="E77" s="30"/>
      <c r="F77" s="84">
        <v>8.59</v>
      </c>
      <c r="G77" s="84"/>
      <c r="H77" s="84"/>
      <c r="I77" s="84"/>
      <c r="J77" s="45"/>
    </row>
    <row r="78" spans="1:10" ht="12.75" customHeight="1">
      <c r="A78" s="90"/>
      <c r="B78" s="24"/>
      <c r="C78" s="25"/>
      <c r="D78" s="29"/>
      <c r="E78" s="31"/>
      <c r="F78" s="84"/>
      <c r="G78" s="84"/>
      <c r="H78" s="84"/>
      <c r="I78" s="84"/>
      <c r="J78" s="45"/>
    </row>
    <row r="79" spans="1:10" ht="12.75" customHeight="1">
      <c r="A79" s="90" t="s">
        <v>18</v>
      </c>
      <c r="B79" s="15" t="s">
        <v>51</v>
      </c>
      <c r="C79" s="17" t="s">
        <v>50</v>
      </c>
      <c r="D79" s="19">
        <v>2002</v>
      </c>
      <c r="E79" s="30"/>
      <c r="F79" s="32">
        <v>10.74</v>
      </c>
      <c r="G79" s="32"/>
      <c r="H79" s="32"/>
      <c r="I79" s="32"/>
      <c r="J79" s="45"/>
    </row>
    <row r="80" spans="1:10" ht="12.75" customHeight="1">
      <c r="A80" s="90"/>
      <c r="B80" s="16"/>
      <c r="C80" s="18"/>
      <c r="D80" s="75"/>
      <c r="E80" s="31"/>
      <c r="F80" s="32"/>
      <c r="G80" s="32"/>
      <c r="H80" s="32"/>
      <c r="I80" s="32"/>
      <c r="J80" s="45"/>
    </row>
    <row r="81" spans="1:10" ht="12.75" customHeight="1">
      <c r="A81" s="97" t="s">
        <v>19</v>
      </c>
      <c r="B81" s="13" t="s">
        <v>95</v>
      </c>
      <c r="C81" s="72" t="s">
        <v>37</v>
      </c>
      <c r="D81" s="36">
        <v>2002</v>
      </c>
      <c r="E81" s="41"/>
      <c r="F81" s="61">
        <v>12.26</v>
      </c>
      <c r="G81" s="61"/>
      <c r="H81" s="61"/>
      <c r="I81" s="61"/>
      <c r="J81" s="68"/>
    </row>
    <row r="82" spans="1:10" ht="12.75" customHeight="1">
      <c r="A82" s="97"/>
      <c r="B82" s="14"/>
      <c r="C82" s="72"/>
      <c r="D82" s="37"/>
      <c r="E82" s="42"/>
      <c r="F82" s="61"/>
      <c r="G82" s="61"/>
      <c r="H82" s="61"/>
      <c r="I82" s="61"/>
      <c r="J82" s="68"/>
    </row>
    <row r="83" spans="1:10" ht="12.75" customHeight="1">
      <c r="A83" s="90" t="s">
        <v>20</v>
      </c>
      <c r="B83" s="23" t="s">
        <v>73</v>
      </c>
      <c r="C83" s="33" t="s">
        <v>74</v>
      </c>
      <c r="D83" s="19">
        <v>2002</v>
      </c>
      <c r="E83" s="30"/>
      <c r="F83" s="43">
        <v>17.74</v>
      </c>
      <c r="G83" s="43"/>
      <c r="H83" s="43"/>
      <c r="I83" s="43"/>
      <c r="J83" s="45"/>
    </row>
    <row r="84" spans="1:10" ht="12.75" customHeight="1">
      <c r="A84" s="90"/>
      <c r="B84" s="24"/>
      <c r="C84" s="17"/>
      <c r="D84" s="94"/>
      <c r="E84" s="96"/>
      <c r="F84" s="84"/>
      <c r="G84" s="84"/>
      <c r="H84" s="84"/>
      <c r="I84" s="84"/>
      <c r="J84" s="95"/>
    </row>
    <row r="85" spans="1:10" ht="12.75" customHeight="1">
      <c r="A85" s="90"/>
      <c r="B85" s="116"/>
      <c r="C85" s="33"/>
      <c r="D85" s="19"/>
      <c r="E85" s="30"/>
      <c r="F85" s="43"/>
      <c r="G85" s="43"/>
      <c r="H85" s="43"/>
      <c r="I85" s="43"/>
      <c r="J85" s="45"/>
    </row>
    <row r="86" spans="1:10" ht="12.75" customHeight="1" thickBot="1">
      <c r="A86" s="91"/>
      <c r="B86" s="119"/>
      <c r="C86" s="50"/>
      <c r="D86" s="81"/>
      <c r="E86" s="120"/>
      <c r="F86" s="78"/>
      <c r="G86" s="78"/>
      <c r="H86" s="78"/>
      <c r="I86" s="78"/>
      <c r="J86" s="48"/>
    </row>
    <row r="87" ht="13.5" thickTop="1"/>
  </sheetData>
  <sheetProtection/>
  <mergeCells count="390">
    <mergeCell ref="E85:E86"/>
    <mergeCell ref="F85:F86"/>
    <mergeCell ref="D69:D70"/>
    <mergeCell ref="F69:F70"/>
    <mergeCell ref="A85:A86"/>
    <mergeCell ref="B85:B86"/>
    <mergeCell ref="C85:C86"/>
    <mergeCell ref="D85:D86"/>
    <mergeCell ref="J61:J62"/>
    <mergeCell ref="G85:G86"/>
    <mergeCell ref="H85:H86"/>
    <mergeCell ref="I85:I86"/>
    <mergeCell ref="J85:J86"/>
    <mergeCell ref="H71:H72"/>
    <mergeCell ref="I71:I72"/>
    <mergeCell ref="J73:J74"/>
    <mergeCell ref="I77:I78"/>
    <mergeCell ref="I69:I70"/>
    <mergeCell ref="G69:G70"/>
    <mergeCell ref="H69:H70"/>
    <mergeCell ref="G63:G64"/>
    <mergeCell ref="H63:H64"/>
    <mergeCell ref="I61:I62"/>
    <mergeCell ref="A59:A60"/>
    <mergeCell ref="B59:B60"/>
    <mergeCell ref="A61:A62"/>
    <mergeCell ref="B61:B62"/>
    <mergeCell ref="C61:C62"/>
    <mergeCell ref="D61:D62"/>
    <mergeCell ref="I59:I60"/>
    <mergeCell ref="J59:J60"/>
    <mergeCell ref="G31:G32"/>
    <mergeCell ref="E61:E62"/>
    <mergeCell ref="C35:C36"/>
    <mergeCell ref="D35:D36"/>
    <mergeCell ref="F61:F62"/>
    <mergeCell ref="G59:G60"/>
    <mergeCell ref="H59:H60"/>
    <mergeCell ref="G61:G62"/>
    <mergeCell ref="I31:I32"/>
    <mergeCell ref="E69:E70"/>
    <mergeCell ref="B69:B70"/>
    <mergeCell ref="C69:C70"/>
    <mergeCell ref="A63:A64"/>
    <mergeCell ref="B63:B64"/>
    <mergeCell ref="C63:C64"/>
    <mergeCell ref="D63:D64"/>
    <mergeCell ref="A77:A78"/>
    <mergeCell ref="A71:A72"/>
    <mergeCell ref="A73:A74"/>
    <mergeCell ref="J31:J32"/>
    <mergeCell ref="C59:C60"/>
    <mergeCell ref="D59:D60"/>
    <mergeCell ref="E59:E60"/>
    <mergeCell ref="F59:F60"/>
    <mergeCell ref="D31:D32"/>
    <mergeCell ref="E31:E32"/>
    <mergeCell ref="H29:H30"/>
    <mergeCell ref="I29:I30"/>
    <mergeCell ref="H31:H32"/>
    <mergeCell ref="A75:A76"/>
    <mergeCell ref="F31:F32"/>
    <mergeCell ref="H37:H38"/>
    <mergeCell ref="I37:I38"/>
    <mergeCell ref="A31:A32"/>
    <mergeCell ref="B31:B32"/>
    <mergeCell ref="C31:C32"/>
    <mergeCell ref="G27:G28"/>
    <mergeCell ref="H27:H28"/>
    <mergeCell ref="J29:J30"/>
    <mergeCell ref="A29:A30"/>
    <mergeCell ref="B29:B30"/>
    <mergeCell ref="C29:C30"/>
    <mergeCell ref="D29:D30"/>
    <mergeCell ref="E29:E30"/>
    <mergeCell ref="F29:F30"/>
    <mergeCell ref="G29:G30"/>
    <mergeCell ref="C27:C28"/>
    <mergeCell ref="D27:D28"/>
    <mergeCell ref="E27:E28"/>
    <mergeCell ref="F27:F28"/>
    <mergeCell ref="I23:I24"/>
    <mergeCell ref="J23:J24"/>
    <mergeCell ref="I25:I26"/>
    <mergeCell ref="J25:J26"/>
    <mergeCell ref="I27:I28"/>
    <mergeCell ref="J27:J28"/>
    <mergeCell ref="A25:A26"/>
    <mergeCell ref="B25:B26"/>
    <mergeCell ref="C25:C26"/>
    <mergeCell ref="D25:D26"/>
    <mergeCell ref="E25:E26"/>
    <mergeCell ref="F25:F26"/>
    <mergeCell ref="A27:A28"/>
    <mergeCell ref="B27:B28"/>
    <mergeCell ref="A23:A24"/>
    <mergeCell ref="B23:B24"/>
    <mergeCell ref="I19:I20"/>
    <mergeCell ref="J19:J20"/>
    <mergeCell ref="C23:C24"/>
    <mergeCell ref="D23:D24"/>
    <mergeCell ref="E23:E24"/>
    <mergeCell ref="F23:F24"/>
    <mergeCell ref="G21:G22"/>
    <mergeCell ref="H21:H22"/>
    <mergeCell ref="I21:I22"/>
    <mergeCell ref="J21:J22"/>
    <mergeCell ref="A21:A22"/>
    <mergeCell ref="B21:B22"/>
    <mergeCell ref="C21:C22"/>
    <mergeCell ref="D21:D22"/>
    <mergeCell ref="A17:A18"/>
    <mergeCell ref="B17:B18"/>
    <mergeCell ref="E21:E22"/>
    <mergeCell ref="F21:F22"/>
    <mergeCell ref="C17:C18"/>
    <mergeCell ref="D17:D18"/>
    <mergeCell ref="A19:A20"/>
    <mergeCell ref="B19:B20"/>
    <mergeCell ref="C19:C20"/>
    <mergeCell ref="D19:D20"/>
    <mergeCell ref="G17:G18"/>
    <mergeCell ref="H17:H18"/>
    <mergeCell ref="G19:G20"/>
    <mergeCell ref="H19:H20"/>
    <mergeCell ref="I15:I16"/>
    <mergeCell ref="J15:J16"/>
    <mergeCell ref="I17:I18"/>
    <mergeCell ref="J17:J18"/>
    <mergeCell ref="E19:E20"/>
    <mergeCell ref="F19:F20"/>
    <mergeCell ref="E17:E18"/>
    <mergeCell ref="F17:F18"/>
    <mergeCell ref="G15:G16"/>
    <mergeCell ref="H15:H16"/>
    <mergeCell ref="G11:G12"/>
    <mergeCell ref="H11:H12"/>
    <mergeCell ref="G13:G14"/>
    <mergeCell ref="H13:H14"/>
    <mergeCell ref="I13:I14"/>
    <mergeCell ref="J13:J14"/>
    <mergeCell ref="A11:A12"/>
    <mergeCell ref="B11:B12"/>
    <mergeCell ref="C11:C12"/>
    <mergeCell ref="D11:D12"/>
    <mergeCell ref="E11:E12"/>
    <mergeCell ref="F11:F12"/>
    <mergeCell ref="I11:I12"/>
    <mergeCell ref="J11:J12"/>
    <mergeCell ref="E15:E16"/>
    <mergeCell ref="F15:F16"/>
    <mergeCell ref="A15:A16"/>
    <mergeCell ref="B15:B16"/>
    <mergeCell ref="C15:C16"/>
    <mergeCell ref="D15:D16"/>
    <mergeCell ref="A9:J10"/>
    <mergeCell ref="A69:A70"/>
    <mergeCell ref="A13:A14"/>
    <mergeCell ref="B13:B14"/>
    <mergeCell ref="C13:C14"/>
    <mergeCell ref="D13:D14"/>
    <mergeCell ref="E13:E14"/>
    <mergeCell ref="F13:F14"/>
    <mergeCell ref="A35:A36"/>
    <mergeCell ref="B35:B36"/>
    <mergeCell ref="A7:A8"/>
    <mergeCell ref="B7:B8"/>
    <mergeCell ref="G7:G8"/>
    <mergeCell ref="H7:H8"/>
    <mergeCell ref="E7:E8"/>
    <mergeCell ref="F7:F8"/>
    <mergeCell ref="I5:I6"/>
    <mergeCell ref="J5:J6"/>
    <mergeCell ref="I7:I8"/>
    <mergeCell ref="J7:J8"/>
    <mergeCell ref="G5:G6"/>
    <mergeCell ref="H5:H6"/>
    <mergeCell ref="E5:E6"/>
    <mergeCell ref="F5:F6"/>
    <mergeCell ref="B5:B6"/>
    <mergeCell ref="C5:C6"/>
    <mergeCell ref="D5:D6"/>
    <mergeCell ref="C7:C8"/>
    <mergeCell ref="D7:D8"/>
    <mergeCell ref="A1:J1"/>
    <mergeCell ref="A2:J2"/>
    <mergeCell ref="A3:A4"/>
    <mergeCell ref="B3:B4"/>
    <mergeCell ref="C3:C4"/>
    <mergeCell ref="D3:D4"/>
    <mergeCell ref="E3:E4"/>
    <mergeCell ref="A5:A6"/>
    <mergeCell ref="I35:I36"/>
    <mergeCell ref="J35:J36"/>
    <mergeCell ref="A37:A38"/>
    <mergeCell ref="B37:B38"/>
    <mergeCell ref="C37:C38"/>
    <mergeCell ref="D37:D38"/>
    <mergeCell ref="E37:E38"/>
    <mergeCell ref="F37:F38"/>
    <mergeCell ref="G37:G38"/>
    <mergeCell ref="J37:J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A33:J34"/>
    <mergeCell ref="B71:B72"/>
    <mergeCell ref="C71:C72"/>
    <mergeCell ref="D71:D72"/>
    <mergeCell ref="E71:E72"/>
    <mergeCell ref="E35:E36"/>
    <mergeCell ref="F35:F36"/>
    <mergeCell ref="G35:G36"/>
    <mergeCell ref="F71:F72"/>
    <mergeCell ref="B73:B74"/>
    <mergeCell ref="C73:C74"/>
    <mergeCell ref="D73:D74"/>
    <mergeCell ref="E73:E74"/>
    <mergeCell ref="G71:G72"/>
    <mergeCell ref="I75:I76"/>
    <mergeCell ref="J75:J76"/>
    <mergeCell ref="F73:F74"/>
    <mergeCell ref="G73:G74"/>
    <mergeCell ref="H73:H74"/>
    <mergeCell ref="I73:I74"/>
    <mergeCell ref="F75:F76"/>
    <mergeCell ref="J71:J72"/>
    <mergeCell ref="B75:B76"/>
    <mergeCell ref="C75:C76"/>
    <mergeCell ref="D75:D76"/>
    <mergeCell ref="E75:E76"/>
    <mergeCell ref="H77:H78"/>
    <mergeCell ref="G75:G76"/>
    <mergeCell ref="H75:H76"/>
    <mergeCell ref="G79:G80"/>
    <mergeCell ref="H79:H80"/>
    <mergeCell ref="E79:E80"/>
    <mergeCell ref="F79:F80"/>
    <mergeCell ref="J77:J78"/>
    <mergeCell ref="A67:J68"/>
    <mergeCell ref="F77:F78"/>
    <mergeCell ref="G77:G78"/>
    <mergeCell ref="B77:B78"/>
    <mergeCell ref="C77:C78"/>
    <mergeCell ref="D77:D78"/>
    <mergeCell ref="E77:E78"/>
    <mergeCell ref="G81:G82"/>
    <mergeCell ref="H81:H82"/>
    <mergeCell ref="A79:A80"/>
    <mergeCell ref="B79:B80"/>
    <mergeCell ref="C79:C80"/>
    <mergeCell ref="D79:D80"/>
    <mergeCell ref="A81:A82"/>
    <mergeCell ref="B81:B82"/>
    <mergeCell ref="C81:C82"/>
    <mergeCell ref="D81:D82"/>
    <mergeCell ref="E81:E82"/>
    <mergeCell ref="F81:F82"/>
    <mergeCell ref="H35:H36"/>
    <mergeCell ref="G23:G24"/>
    <mergeCell ref="H23:H24"/>
    <mergeCell ref="G25:G26"/>
    <mergeCell ref="H25:H26"/>
    <mergeCell ref="G65:G66"/>
    <mergeCell ref="H65:H66"/>
    <mergeCell ref="H61:H62"/>
    <mergeCell ref="G83:G84"/>
    <mergeCell ref="H83:H84"/>
    <mergeCell ref="E83:E84"/>
    <mergeCell ref="F83:F84"/>
    <mergeCell ref="I63:I64"/>
    <mergeCell ref="J63:J64"/>
    <mergeCell ref="A65:A66"/>
    <mergeCell ref="B65:B66"/>
    <mergeCell ref="C65:C66"/>
    <mergeCell ref="D65:D66"/>
    <mergeCell ref="E65:E66"/>
    <mergeCell ref="F65:F66"/>
    <mergeCell ref="E63:E64"/>
    <mergeCell ref="F63:F64"/>
    <mergeCell ref="I83:I84"/>
    <mergeCell ref="J83:J84"/>
    <mergeCell ref="I65:I66"/>
    <mergeCell ref="J65:J66"/>
    <mergeCell ref="I81:I82"/>
    <mergeCell ref="J81:J82"/>
    <mergeCell ref="I79:I80"/>
    <mergeCell ref="J79:J80"/>
    <mergeCell ref="J69:J70"/>
    <mergeCell ref="A83:A84"/>
    <mergeCell ref="B83:B84"/>
    <mergeCell ref="C83:C84"/>
    <mergeCell ref="D83:D8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 Dušan</dc:creator>
  <cp:keywords/>
  <dc:description/>
  <cp:lastModifiedBy>gym</cp:lastModifiedBy>
  <cp:lastPrinted>2009-10-13T14:51:21Z</cp:lastPrinted>
  <dcterms:created xsi:type="dcterms:W3CDTF">2001-09-17T04:50:09Z</dcterms:created>
  <dcterms:modified xsi:type="dcterms:W3CDTF">2009-10-19T08:17:19Z</dcterms:modified>
  <cp:category/>
  <cp:version/>
  <cp:contentType/>
  <cp:contentStatus/>
</cp:coreProperties>
</file>