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2210" activeTab="0"/>
  </bookViews>
  <sheets>
    <sheet name="ZS" sheetId="1" r:id="rId1"/>
    <sheet name="MŽ" sheetId="2" r:id="rId2"/>
    <sheet name="List3" sheetId="3" state="hidden" r:id="rId3"/>
    <sheet name="SŽ" sheetId="4" r:id="rId4"/>
    <sheet name="žákyně B" sheetId="5" r:id="rId5"/>
  </sheets>
  <externalReferences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<sst xmlns="http://schemas.openxmlformats.org/spreadsheetml/2006/main" count="113" uniqueCount="20">
  <si>
    <t>ředitel závodu:</t>
  </si>
  <si>
    <t>hlavní rozhodčí:</t>
  </si>
  <si>
    <t>celkem</t>
  </si>
  <si>
    <t>přeskok</t>
  </si>
  <si>
    <t>bradla</t>
  </si>
  <si>
    <t>kladina</t>
  </si>
  <si>
    <t>prostná</t>
  </si>
  <si>
    <t>příjmení a jméno</t>
  </si>
  <si>
    <t>ročník</t>
  </si>
  <si>
    <t>oddíl</t>
  </si>
  <si>
    <t>bodů</t>
  </si>
  <si>
    <t>obtížnost</t>
  </si>
  <si>
    <t>provedení</t>
  </si>
  <si>
    <t>konečná</t>
  </si>
  <si>
    <t>Poř.</t>
  </si>
  <si>
    <t>POHÁR VAJGARU Jindřichův Hradec 23.5.2009</t>
  </si>
  <si>
    <t>NS</t>
  </si>
  <si>
    <t>pořadí</t>
  </si>
  <si>
    <t>Pohanková E.Alžběta</t>
  </si>
  <si>
    <t xml:space="preserve">POHÁR Vajgaru Jindřichův Hradec 23.5.2009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</si>
</sst>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_-* #,##0\ _K_č_-;\-* #,##0\ _K_č_-;_-* &quot;-&quot;??\ _K_č_-;_-@_-"/>
    <numFmt numFmtId="166" formatCode="0.0000"/>
  </numFmts>
  <fonts count="25">
    <font>
      <sz val="11"/>
      <color indexed="8"/>
      <name val="Calibri"/>
      <family val="2"/>
    </font>
    <font>
      <b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  <font>
      <b/>
      <i/>
      <sz val="12"/>
      <name val="Arial CE"/>
      <family val="0"/>
    </font>
    <font>
      <b/>
      <sz val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name val="Arial CE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/>
      <protection/>
    </xf>
    <xf numFmtId="164" fontId="1" fillId="0" borderId="18" xfId="34" applyNumberFormat="1" applyFont="1" applyBorder="1" applyAlignment="1" applyProtection="1">
      <alignment horizontal="center"/>
      <protection/>
    </xf>
    <xf numFmtId="164" fontId="2" fillId="0" borderId="18" xfId="34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19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164" fontId="2" fillId="0" borderId="24" xfId="34" applyNumberFormat="1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center"/>
      <protection/>
    </xf>
    <xf numFmtId="164" fontId="1" fillId="0" borderId="27" xfId="34" applyNumberFormat="1" applyFont="1" applyBorder="1" applyAlignment="1" applyProtection="1">
      <alignment horizontal="center"/>
      <protection/>
    </xf>
    <xf numFmtId="164" fontId="2" fillId="0" borderId="27" xfId="34" applyNumberFormat="1" applyFont="1" applyBorder="1" applyAlignment="1" applyProtection="1">
      <alignment horizontal="center"/>
      <protection/>
    </xf>
    <xf numFmtId="164" fontId="2" fillId="0" borderId="17" xfId="34" applyNumberFormat="1" applyFont="1" applyBorder="1" applyAlignment="1" applyProtection="1">
      <alignment horizontal="center"/>
      <protection/>
    </xf>
    <xf numFmtId="164" fontId="2" fillId="0" borderId="28" xfId="34" applyNumberFormat="1" applyFont="1" applyBorder="1" applyAlignment="1" applyProtection="1">
      <alignment horizontal="center"/>
      <protection/>
    </xf>
    <xf numFmtId="164" fontId="2" fillId="0" borderId="29" xfId="34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0" fontId="5" fillId="0" borderId="19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0" fontId="2" fillId="24" borderId="23" xfId="0" applyFont="1" applyFill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left"/>
      <protection/>
    </xf>
    <xf numFmtId="0" fontId="5" fillId="0" borderId="19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2" fillId="24" borderId="25" xfId="0" applyFont="1" applyFill="1" applyBorder="1" applyAlignment="1" applyProtection="1">
      <alignment horizontal="center"/>
      <protection/>
    </xf>
    <xf numFmtId="0" fontId="2" fillId="24" borderId="18" xfId="0" applyFont="1" applyFill="1" applyBorder="1" applyAlignment="1" applyProtection="1">
      <alignment horizontal="left"/>
      <protection/>
    </xf>
    <xf numFmtId="0" fontId="2" fillId="24" borderId="18" xfId="0" applyFont="1" applyFill="1" applyBorder="1" applyAlignment="1" applyProtection="1">
      <alignment horizontal="center"/>
      <protection/>
    </xf>
    <xf numFmtId="164" fontId="1" fillId="24" borderId="18" xfId="34" applyNumberFormat="1" applyFont="1" applyFill="1" applyBorder="1" applyAlignment="1" applyProtection="1">
      <alignment horizontal="center"/>
      <protection/>
    </xf>
    <xf numFmtId="164" fontId="2" fillId="24" borderId="18" xfId="34" applyNumberFormat="1" applyFont="1" applyFill="1" applyBorder="1" applyAlignment="1" applyProtection="1">
      <alignment horizontal="center"/>
      <protection/>
    </xf>
    <xf numFmtId="164" fontId="2" fillId="24" borderId="28" xfId="34" applyNumberFormat="1" applyFont="1" applyFill="1" applyBorder="1" applyAlignment="1" applyProtection="1">
      <alignment horizontal="center"/>
      <protection/>
    </xf>
    <xf numFmtId="164" fontId="2" fillId="24" borderId="24" xfId="34" applyNumberFormat="1" applyFont="1" applyFill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iri\Plocha\Vajgar%202009\Z&#225;loha%20Z&#225;kladn&#237;%20stupe&#328;%20Vajgar%202009.xlk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iri\Plocha\Vajgar%202009\Z&#225;loha%20Z&#225;loha%20Mlad&#353;&#237;%20&#382;&#225;kyn&#283;%20Vajgar%202009.xlk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iri\Plocha\Vajgar%202009\Z&#225;loha%20&#381;&#225;kyn&#283;%20B%20Vajgar%202009.xlk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iri\Plocha\Vajgar%202009\Z&#225;loha%20Star&#353;&#237;%20&#382;&#225;kyn&#283;%20Vajgar%202009.xlk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a_s_odkazy"/>
      <sheetName val="tabulka_prazdna"/>
      <sheetName val="vysledky2"/>
    </sheetNames>
    <sheetDataSet>
      <sheetData sheetId="1">
        <row r="4">
          <cell r="E4" t="str">
            <v>Parma Karel</v>
          </cell>
        </row>
        <row r="5">
          <cell r="E5" t="str">
            <v>Zádrapová Miroslava</v>
          </cell>
        </row>
        <row r="7">
          <cell r="E7" t="str">
            <v>Základní stupeň</v>
          </cell>
        </row>
        <row r="10">
          <cell r="C10" t="str">
            <v>Pokorná Eliška</v>
          </cell>
          <cell r="D10">
            <v>2001</v>
          </cell>
          <cell r="E10" t="str">
            <v>Slovan Praha</v>
          </cell>
        </row>
        <row r="11">
          <cell r="C11" t="str">
            <v>Žížalová Klára</v>
          </cell>
          <cell r="D11">
            <v>2002</v>
          </cell>
          <cell r="E11" t="str">
            <v>Slovan Praha</v>
          </cell>
        </row>
        <row r="12">
          <cell r="C12" t="str">
            <v>Fricová Adriana</v>
          </cell>
          <cell r="D12">
            <v>2002</v>
          </cell>
          <cell r="E12" t="str">
            <v>Slovan Praha</v>
          </cell>
        </row>
        <row r="13">
          <cell r="C13" t="str">
            <v>Fricová Monika</v>
          </cell>
          <cell r="D13">
            <v>2002</v>
          </cell>
          <cell r="E13" t="str">
            <v>Slovan Praha</v>
          </cell>
        </row>
        <row r="14">
          <cell r="C14" t="str">
            <v>Brůžková Tereza</v>
          </cell>
          <cell r="D14">
            <v>2002</v>
          </cell>
          <cell r="E14" t="str">
            <v>TJ Merkur ČB</v>
          </cell>
        </row>
        <row r="15">
          <cell r="C15" t="str">
            <v>Trajerová Klára</v>
          </cell>
          <cell r="D15">
            <v>2002</v>
          </cell>
          <cell r="E15" t="str">
            <v>TJ Merkur ČB</v>
          </cell>
        </row>
        <row r="16">
          <cell r="C16" t="str">
            <v>Řehoušková Markéta</v>
          </cell>
          <cell r="D16">
            <v>2002</v>
          </cell>
          <cell r="E16" t="str">
            <v>TJ Merkur ČB</v>
          </cell>
        </row>
        <row r="17">
          <cell r="C17" t="str">
            <v>Chudá Viktorie</v>
          </cell>
          <cell r="D17">
            <v>2002</v>
          </cell>
          <cell r="E17" t="str">
            <v>KSG Znojmo</v>
          </cell>
        </row>
        <row r="18">
          <cell r="C18" t="str">
            <v>Hašková Eliška</v>
          </cell>
          <cell r="D18">
            <v>2001</v>
          </cell>
          <cell r="E18" t="str">
            <v>SG Pelhřimov</v>
          </cell>
        </row>
        <row r="19">
          <cell r="C19" t="str">
            <v>Paurová Nikola</v>
          </cell>
          <cell r="D19">
            <v>2001</v>
          </cell>
          <cell r="E19" t="str">
            <v>TJ Loko Veselí</v>
          </cell>
        </row>
        <row r="20">
          <cell r="C20" t="str">
            <v>Paurová Natálie</v>
          </cell>
          <cell r="D20">
            <v>2001</v>
          </cell>
          <cell r="E20" t="str">
            <v>TJ Loko Veselí</v>
          </cell>
        </row>
        <row r="21">
          <cell r="C21" t="str">
            <v>Míková Veronika</v>
          </cell>
          <cell r="D21">
            <v>2001</v>
          </cell>
          <cell r="E21" t="str">
            <v>TJ Sparkat MAS SÚ</v>
          </cell>
        </row>
        <row r="22">
          <cell r="C22" t="str">
            <v>Vokálová Kristýna</v>
          </cell>
          <cell r="D22">
            <v>2002</v>
          </cell>
          <cell r="E22" t="str">
            <v>TJ Sparkat MAS SÚ</v>
          </cell>
        </row>
        <row r="23">
          <cell r="C23" t="str">
            <v>Zůbková Beata</v>
          </cell>
          <cell r="D23">
            <v>2002</v>
          </cell>
          <cell r="E23" t="str">
            <v>TJ Sparkat MAS SÚ</v>
          </cell>
        </row>
        <row r="24">
          <cell r="C24" t="str">
            <v>Ježková Eliška</v>
          </cell>
          <cell r="D24">
            <v>2001</v>
          </cell>
          <cell r="E24" t="str">
            <v>TJ Slovan J.Hradec</v>
          </cell>
        </row>
        <row r="25">
          <cell r="C25" t="str">
            <v>Palečková Kateřina</v>
          </cell>
          <cell r="D25">
            <v>2002</v>
          </cell>
          <cell r="E25" t="str">
            <v>TJ Slovan J.Hradec</v>
          </cell>
        </row>
        <row r="26">
          <cell r="C26" t="str">
            <v>Hrdličková Anna</v>
          </cell>
          <cell r="D26">
            <v>2001</v>
          </cell>
          <cell r="E26" t="str">
            <v>TJ Slovan J.Hradec</v>
          </cell>
        </row>
        <row r="27">
          <cell r="C27" t="str">
            <v>Sosnová Karolína</v>
          </cell>
          <cell r="D27">
            <v>2001</v>
          </cell>
          <cell r="E27" t="str">
            <v>TJ Nová Včelnice</v>
          </cell>
        </row>
        <row r="28">
          <cell r="C28" t="str">
            <v>Tyšerová Radka</v>
          </cell>
          <cell r="D28">
            <v>2001</v>
          </cell>
          <cell r="E28" t="str">
            <v>TJ Nová Včelnice</v>
          </cell>
        </row>
        <row r="29">
          <cell r="C29" t="str">
            <v>Kundrátová Ilona</v>
          </cell>
          <cell r="D29">
            <v>2001</v>
          </cell>
          <cell r="E29" t="str">
            <v>TJ Nová Včelnice</v>
          </cell>
        </row>
        <row r="30">
          <cell r="C30" t="str">
            <v>Tůmová Nikola</v>
          </cell>
          <cell r="D30">
            <v>2001</v>
          </cell>
          <cell r="E30" t="str">
            <v>TJ Nová Včelnice</v>
          </cell>
        </row>
        <row r="31">
          <cell r="C31" t="str">
            <v>Šímová Johana</v>
          </cell>
          <cell r="D31">
            <v>2002</v>
          </cell>
          <cell r="E31" t="str">
            <v>TJ Nová Včelnice</v>
          </cell>
        </row>
        <row r="32">
          <cell r="C32" t="str">
            <v>Sivoková Adina</v>
          </cell>
          <cell r="D32">
            <v>2002</v>
          </cell>
          <cell r="E32" t="str">
            <v>TJ Nová Včelnice</v>
          </cell>
        </row>
      </sheetData>
      <sheetData sheetId="2">
        <row r="10">
          <cell r="D10">
            <v>6</v>
          </cell>
          <cell r="E10">
            <v>9.1</v>
          </cell>
          <cell r="F10">
            <v>15.1</v>
          </cell>
          <cell r="G10">
            <v>6</v>
          </cell>
          <cell r="H10">
            <v>9.07</v>
          </cell>
          <cell r="J10">
            <v>15.07</v>
          </cell>
          <cell r="K10">
            <v>6</v>
          </cell>
          <cell r="L10">
            <v>8.45</v>
          </cell>
          <cell r="N10">
            <v>14.45</v>
          </cell>
          <cell r="O10">
            <v>6</v>
          </cell>
          <cell r="P10">
            <v>8.15</v>
          </cell>
          <cell r="R10">
            <v>14.15</v>
          </cell>
          <cell r="S10">
            <v>58.77</v>
          </cell>
        </row>
        <row r="11">
          <cell r="D11">
            <v>6</v>
          </cell>
          <cell r="E11">
            <v>9.1</v>
          </cell>
          <cell r="F11">
            <v>15.1</v>
          </cell>
          <cell r="G11">
            <v>6</v>
          </cell>
          <cell r="H11">
            <v>8.8</v>
          </cell>
          <cell r="J11">
            <v>14.8</v>
          </cell>
          <cell r="K11">
            <v>6</v>
          </cell>
          <cell r="L11">
            <v>7.4</v>
          </cell>
          <cell r="N11">
            <v>13.4</v>
          </cell>
          <cell r="O11">
            <v>6</v>
          </cell>
          <cell r="P11">
            <v>8.05</v>
          </cell>
          <cell r="R11">
            <v>14.05</v>
          </cell>
          <cell r="S11">
            <v>57.349999999999994</v>
          </cell>
        </row>
        <row r="12">
          <cell r="D12">
            <v>6</v>
          </cell>
          <cell r="E12">
            <v>8.7</v>
          </cell>
          <cell r="F12">
            <v>14.7</v>
          </cell>
          <cell r="G12">
            <v>6</v>
          </cell>
          <cell r="H12">
            <v>8.5</v>
          </cell>
          <cell r="J12">
            <v>14.5</v>
          </cell>
          <cell r="K12">
            <v>6</v>
          </cell>
          <cell r="L12">
            <v>5.3</v>
          </cell>
          <cell r="N12">
            <v>11.3</v>
          </cell>
          <cell r="O12">
            <v>6</v>
          </cell>
          <cell r="P12">
            <v>6.1</v>
          </cell>
          <cell r="R12">
            <v>12.1</v>
          </cell>
          <cell r="S12">
            <v>52.6</v>
          </cell>
        </row>
        <row r="13">
          <cell r="D13">
            <v>6</v>
          </cell>
          <cell r="E13">
            <v>7.85</v>
          </cell>
          <cell r="F13">
            <v>13.85</v>
          </cell>
          <cell r="G13">
            <v>6</v>
          </cell>
          <cell r="H13">
            <v>8.77</v>
          </cell>
          <cell r="J13">
            <v>14.77</v>
          </cell>
          <cell r="K13">
            <v>6</v>
          </cell>
          <cell r="L13">
            <v>5.35</v>
          </cell>
          <cell r="N13">
            <v>11.35</v>
          </cell>
          <cell r="O13">
            <v>6</v>
          </cell>
          <cell r="P13">
            <v>6.45</v>
          </cell>
          <cell r="R13">
            <v>12.45</v>
          </cell>
          <cell r="S13">
            <v>52.42</v>
          </cell>
        </row>
        <row r="14">
          <cell r="D14">
            <v>6</v>
          </cell>
          <cell r="E14">
            <v>8.7</v>
          </cell>
          <cell r="F14">
            <v>14.7</v>
          </cell>
          <cell r="G14">
            <v>6</v>
          </cell>
          <cell r="H14">
            <v>9.14</v>
          </cell>
          <cell r="J14">
            <v>15.14</v>
          </cell>
          <cell r="K14">
            <v>6</v>
          </cell>
          <cell r="L14">
            <v>7.85</v>
          </cell>
          <cell r="N14">
            <v>13.85</v>
          </cell>
          <cell r="O14">
            <v>6</v>
          </cell>
          <cell r="P14">
            <v>7.1</v>
          </cell>
          <cell r="R14">
            <v>13.1</v>
          </cell>
          <cell r="S14">
            <v>56.79</v>
          </cell>
        </row>
        <row r="15">
          <cell r="D15">
            <v>6</v>
          </cell>
          <cell r="E15">
            <v>9.1</v>
          </cell>
          <cell r="F15">
            <v>15.1</v>
          </cell>
          <cell r="G15">
            <v>6</v>
          </cell>
          <cell r="H15">
            <v>8.84</v>
          </cell>
          <cell r="J15">
            <v>14.84</v>
          </cell>
          <cell r="K15">
            <v>6</v>
          </cell>
          <cell r="L15">
            <v>7.25</v>
          </cell>
          <cell r="N15">
            <v>13.25</v>
          </cell>
          <cell r="O15">
            <v>6</v>
          </cell>
          <cell r="P15">
            <v>7.5</v>
          </cell>
          <cell r="R15">
            <v>13.5</v>
          </cell>
          <cell r="S15">
            <v>56.69</v>
          </cell>
        </row>
        <row r="16">
          <cell r="D16">
            <v>6</v>
          </cell>
          <cell r="E16">
            <v>9.05</v>
          </cell>
          <cell r="F16">
            <v>15.05</v>
          </cell>
          <cell r="G16">
            <v>6</v>
          </cell>
          <cell r="H16">
            <v>8.7</v>
          </cell>
          <cell r="J16">
            <v>14.7</v>
          </cell>
          <cell r="K16">
            <v>6</v>
          </cell>
          <cell r="L16">
            <v>6.8</v>
          </cell>
          <cell r="N16">
            <v>12.8</v>
          </cell>
          <cell r="O16">
            <v>6</v>
          </cell>
          <cell r="P16">
            <v>7.45</v>
          </cell>
          <cell r="R16">
            <v>13.45</v>
          </cell>
          <cell r="S16">
            <v>56</v>
          </cell>
        </row>
        <row r="17">
          <cell r="D17">
            <v>6</v>
          </cell>
          <cell r="E17">
            <v>9.05</v>
          </cell>
          <cell r="F17">
            <v>15.05</v>
          </cell>
          <cell r="G17">
            <v>6</v>
          </cell>
          <cell r="H17">
            <v>8.67</v>
          </cell>
          <cell r="J17">
            <v>14.67</v>
          </cell>
          <cell r="K17">
            <v>6</v>
          </cell>
          <cell r="L17">
            <v>7.85</v>
          </cell>
          <cell r="N17">
            <v>13.85</v>
          </cell>
          <cell r="O17">
            <v>4.7</v>
          </cell>
          <cell r="P17">
            <v>8.05</v>
          </cell>
          <cell r="R17">
            <v>12.75</v>
          </cell>
          <cell r="S17">
            <v>56.32</v>
          </cell>
        </row>
        <row r="18">
          <cell r="D18">
            <v>6</v>
          </cell>
          <cell r="E18">
            <v>9.3</v>
          </cell>
          <cell r="F18">
            <v>15.3</v>
          </cell>
          <cell r="G18">
            <v>6</v>
          </cell>
          <cell r="H18">
            <v>8.64</v>
          </cell>
          <cell r="J18">
            <v>14.64</v>
          </cell>
          <cell r="K18">
            <v>6</v>
          </cell>
          <cell r="L18">
            <v>7.35</v>
          </cell>
          <cell r="N18">
            <v>13.35</v>
          </cell>
          <cell r="O18">
            <v>6</v>
          </cell>
          <cell r="P18">
            <v>9.05</v>
          </cell>
          <cell r="R18">
            <v>15.05</v>
          </cell>
          <cell r="S18">
            <v>58.34</v>
          </cell>
        </row>
        <row r="19">
          <cell r="D19">
            <v>6</v>
          </cell>
          <cell r="E19">
            <v>8.6</v>
          </cell>
          <cell r="F19">
            <v>14.6</v>
          </cell>
          <cell r="G19">
            <v>6</v>
          </cell>
          <cell r="H19">
            <v>8.2</v>
          </cell>
          <cell r="J19">
            <v>14.2</v>
          </cell>
          <cell r="K19">
            <v>6</v>
          </cell>
          <cell r="L19">
            <v>6.85</v>
          </cell>
          <cell r="N19">
            <v>12.85</v>
          </cell>
          <cell r="O19">
            <v>4.7</v>
          </cell>
          <cell r="P19">
            <v>7.7</v>
          </cell>
          <cell r="R19">
            <v>12.4</v>
          </cell>
          <cell r="S19">
            <v>54.05</v>
          </cell>
        </row>
        <row r="20">
          <cell r="D20">
            <v>6</v>
          </cell>
          <cell r="E20">
            <v>8.8</v>
          </cell>
          <cell r="F20">
            <v>14.8</v>
          </cell>
          <cell r="G20">
            <v>6</v>
          </cell>
          <cell r="H20">
            <v>8.1</v>
          </cell>
          <cell r="J20">
            <v>14.1</v>
          </cell>
          <cell r="K20">
            <v>6</v>
          </cell>
          <cell r="L20">
            <v>8.1</v>
          </cell>
          <cell r="N20">
            <v>14.1</v>
          </cell>
          <cell r="O20">
            <v>6</v>
          </cell>
          <cell r="P20">
            <v>8.15</v>
          </cell>
          <cell r="R20">
            <v>14.15</v>
          </cell>
          <cell r="S20">
            <v>57.15</v>
          </cell>
        </row>
        <row r="21">
          <cell r="D21">
            <v>6</v>
          </cell>
          <cell r="E21">
            <v>9.1</v>
          </cell>
          <cell r="F21">
            <v>15.1</v>
          </cell>
          <cell r="G21">
            <v>6</v>
          </cell>
          <cell r="H21">
            <v>9.2</v>
          </cell>
          <cell r="J21">
            <v>15.2</v>
          </cell>
          <cell r="K21">
            <v>6</v>
          </cell>
          <cell r="L21">
            <v>8.8</v>
          </cell>
          <cell r="N21">
            <v>14.8</v>
          </cell>
          <cell r="O21">
            <v>6</v>
          </cell>
          <cell r="P21">
            <v>9.1</v>
          </cell>
          <cell r="R21">
            <v>15.1</v>
          </cell>
          <cell r="S21">
            <v>60.199999999999996</v>
          </cell>
        </row>
        <row r="22">
          <cell r="D22">
            <v>6</v>
          </cell>
          <cell r="E22">
            <v>7.35</v>
          </cell>
          <cell r="F22">
            <v>13.35</v>
          </cell>
          <cell r="G22">
            <v>6</v>
          </cell>
          <cell r="H22">
            <v>8</v>
          </cell>
          <cell r="J22">
            <v>14</v>
          </cell>
          <cell r="K22">
            <v>6</v>
          </cell>
          <cell r="L22">
            <v>7.25</v>
          </cell>
          <cell r="N22">
            <v>13.25</v>
          </cell>
          <cell r="O22">
            <v>6</v>
          </cell>
          <cell r="P22">
            <v>8.52</v>
          </cell>
          <cell r="R22">
            <v>14.52</v>
          </cell>
          <cell r="S22">
            <v>55.120000000000005</v>
          </cell>
        </row>
        <row r="23">
          <cell r="D23">
            <v>6</v>
          </cell>
          <cell r="E23">
            <v>9</v>
          </cell>
          <cell r="F23">
            <v>15</v>
          </cell>
          <cell r="G23">
            <v>6</v>
          </cell>
          <cell r="H23">
            <v>9.07</v>
          </cell>
          <cell r="J23">
            <v>15.07</v>
          </cell>
          <cell r="K23">
            <v>6</v>
          </cell>
          <cell r="L23">
            <v>8.9</v>
          </cell>
          <cell r="N23">
            <v>14.9</v>
          </cell>
          <cell r="O23">
            <v>6</v>
          </cell>
          <cell r="P23">
            <v>8.77</v>
          </cell>
          <cell r="R23">
            <v>14.77</v>
          </cell>
          <cell r="S23">
            <v>59.739999999999995</v>
          </cell>
        </row>
        <row r="24">
          <cell r="D24">
            <v>6</v>
          </cell>
          <cell r="E24">
            <v>7.85</v>
          </cell>
          <cell r="F24">
            <v>13.85</v>
          </cell>
          <cell r="G24">
            <v>6</v>
          </cell>
          <cell r="H24">
            <v>9.1</v>
          </cell>
          <cell r="J24">
            <v>15.1</v>
          </cell>
          <cell r="K24">
            <v>6</v>
          </cell>
          <cell r="L24">
            <v>7</v>
          </cell>
          <cell r="N24">
            <v>13</v>
          </cell>
          <cell r="O24">
            <v>6</v>
          </cell>
          <cell r="P24">
            <v>6.95</v>
          </cell>
          <cell r="R24">
            <v>12.95</v>
          </cell>
          <cell r="S24">
            <v>54.900000000000006</v>
          </cell>
        </row>
        <row r="25">
          <cell r="D25">
            <v>6</v>
          </cell>
          <cell r="E25">
            <v>8.1</v>
          </cell>
          <cell r="F25">
            <v>14.1</v>
          </cell>
          <cell r="G25">
            <v>6</v>
          </cell>
          <cell r="H25">
            <v>8.47</v>
          </cell>
          <cell r="J25">
            <v>14.47</v>
          </cell>
          <cell r="K25">
            <v>6</v>
          </cell>
          <cell r="L25">
            <v>6.55</v>
          </cell>
          <cell r="N25">
            <v>12.55</v>
          </cell>
          <cell r="O25">
            <v>6</v>
          </cell>
          <cell r="P25">
            <v>6.97</v>
          </cell>
          <cell r="R25">
            <v>12.969999999999999</v>
          </cell>
          <cell r="S25">
            <v>54.09</v>
          </cell>
        </row>
        <row r="26">
          <cell r="D26">
            <v>6</v>
          </cell>
          <cell r="E26">
            <v>8.75</v>
          </cell>
          <cell r="F26">
            <v>14.75</v>
          </cell>
          <cell r="G26">
            <v>6</v>
          </cell>
          <cell r="H26">
            <v>8.7</v>
          </cell>
          <cell r="J26">
            <v>14.7</v>
          </cell>
          <cell r="K26">
            <v>6</v>
          </cell>
          <cell r="L26">
            <v>7.15</v>
          </cell>
          <cell r="N26">
            <v>13.15</v>
          </cell>
          <cell r="O26">
            <v>6</v>
          </cell>
          <cell r="P26">
            <v>7.2</v>
          </cell>
          <cell r="R26">
            <v>13.2</v>
          </cell>
          <cell r="S26">
            <v>55.8</v>
          </cell>
        </row>
        <row r="27">
          <cell r="D27">
            <v>6</v>
          </cell>
          <cell r="E27">
            <v>8</v>
          </cell>
          <cell r="F27">
            <v>14</v>
          </cell>
          <cell r="G27">
            <v>6</v>
          </cell>
          <cell r="H27">
            <v>6.6</v>
          </cell>
          <cell r="J27">
            <v>12.6</v>
          </cell>
          <cell r="K27">
            <v>5</v>
          </cell>
          <cell r="L27">
            <v>6.5</v>
          </cell>
          <cell r="N27">
            <v>10.5</v>
          </cell>
          <cell r="O27">
            <v>6</v>
          </cell>
          <cell r="P27">
            <v>5.45</v>
          </cell>
          <cell r="R27">
            <v>11.45</v>
          </cell>
          <cell r="S27">
            <v>48.55</v>
          </cell>
        </row>
        <row r="28">
          <cell r="D28">
            <v>6</v>
          </cell>
          <cell r="E28">
            <v>6.8</v>
          </cell>
          <cell r="F28">
            <v>12.8</v>
          </cell>
          <cell r="G28">
            <v>6</v>
          </cell>
          <cell r="H28">
            <v>7.5</v>
          </cell>
          <cell r="J28">
            <v>13.5</v>
          </cell>
          <cell r="K28">
            <v>6</v>
          </cell>
          <cell r="L28">
            <v>7.5</v>
          </cell>
          <cell r="N28">
            <v>13.5</v>
          </cell>
          <cell r="O28">
            <v>6</v>
          </cell>
          <cell r="P28">
            <v>6.45</v>
          </cell>
          <cell r="R28">
            <v>12.45</v>
          </cell>
          <cell r="S28">
            <v>52.25</v>
          </cell>
        </row>
        <row r="29">
          <cell r="D29">
            <v>6</v>
          </cell>
          <cell r="E29">
            <v>8</v>
          </cell>
          <cell r="F29">
            <v>14</v>
          </cell>
          <cell r="G29">
            <v>6</v>
          </cell>
          <cell r="H29">
            <v>8.14</v>
          </cell>
          <cell r="J29">
            <v>14.14</v>
          </cell>
          <cell r="K29">
            <v>6</v>
          </cell>
          <cell r="L29">
            <v>4.8</v>
          </cell>
          <cell r="N29">
            <v>10.8</v>
          </cell>
          <cell r="O29">
            <v>6</v>
          </cell>
          <cell r="P29">
            <v>5.4</v>
          </cell>
          <cell r="R29">
            <v>11.4</v>
          </cell>
          <cell r="S29">
            <v>50.339999999999996</v>
          </cell>
        </row>
        <row r="30">
          <cell r="D30">
            <v>6</v>
          </cell>
          <cell r="E30">
            <v>8.8</v>
          </cell>
          <cell r="F30">
            <v>14.8</v>
          </cell>
          <cell r="G30">
            <v>6</v>
          </cell>
          <cell r="H30">
            <v>8.57</v>
          </cell>
          <cell r="J30">
            <v>14.57</v>
          </cell>
          <cell r="K30">
            <v>6</v>
          </cell>
          <cell r="L30">
            <v>7.95</v>
          </cell>
          <cell r="N30">
            <v>13.95</v>
          </cell>
          <cell r="O30">
            <v>6</v>
          </cell>
          <cell r="P30">
            <v>8.3</v>
          </cell>
          <cell r="R30">
            <v>14.3</v>
          </cell>
          <cell r="S30">
            <v>57.620000000000005</v>
          </cell>
        </row>
        <row r="31">
          <cell r="D31">
            <v>6</v>
          </cell>
          <cell r="E31">
            <v>7</v>
          </cell>
          <cell r="F31">
            <v>13</v>
          </cell>
          <cell r="G31">
            <v>6</v>
          </cell>
          <cell r="H31">
            <v>6.44</v>
          </cell>
          <cell r="J31">
            <v>12.440000000000001</v>
          </cell>
          <cell r="K31">
            <v>6</v>
          </cell>
          <cell r="L31">
            <v>5.8</v>
          </cell>
          <cell r="N31">
            <v>11.8</v>
          </cell>
          <cell r="O31">
            <v>6</v>
          </cell>
          <cell r="P31">
            <v>5.45</v>
          </cell>
          <cell r="R31">
            <v>11.45</v>
          </cell>
          <cell r="S31">
            <v>48.69</v>
          </cell>
        </row>
        <row r="32">
          <cell r="D32">
            <v>6</v>
          </cell>
          <cell r="E32">
            <v>7.4</v>
          </cell>
          <cell r="F32">
            <v>13.4</v>
          </cell>
          <cell r="G32">
            <v>6</v>
          </cell>
          <cell r="H32">
            <v>7.3</v>
          </cell>
          <cell r="J32">
            <v>13.3</v>
          </cell>
          <cell r="K32">
            <v>6</v>
          </cell>
          <cell r="L32">
            <v>5.2</v>
          </cell>
          <cell r="N32">
            <v>11.2</v>
          </cell>
          <cell r="O32">
            <v>6</v>
          </cell>
          <cell r="P32">
            <v>5.7</v>
          </cell>
          <cell r="R32">
            <v>11.7</v>
          </cell>
          <cell r="S32">
            <v>49.60000000000001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a_s_odkazy"/>
      <sheetName val="tabulka_prazdna"/>
      <sheetName val="vysledky2"/>
    </sheetNames>
    <sheetDataSet>
      <sheetData sheetId="1">
        <row r="4">
          <cell r="E4" t="str">
            <v>Parma Karel</v>
          </cell>
        </row>
        <row r="5">
          <cell r="E5" t="str">
            <v>Zádrapová Miroslava</v>
          </cell>
        </row>
        <row r="7">
          <cell r="E7" t="str">
            <v>Mladší žákyně</v>
          </cell>
        </row>
        <row r="10">
          <cell r="D10">
            <v>2001</v>
          </cell>
          <cell r="E10" t="str">
            <v>KSG Znojmo</v>
          </cell>
        </row>
        <row r="11">
          <cell r="C11" t="str">
            <v>Buliščáková Anna</v>
          </cell>
          <cell r="D11">
            <v>2000</v>
          </cell>
          <cell r="E11" t="str">
            <v>KSG Znojmo</v>
          </cell>
        </row>
        <row r="12">
          <cell r="C12" t="str">
            <v>Profotová Veronika</v>
          </cell>
          <cell r="D12">
            <v>2000</v>
          </cell>
          <cell r="E12" t="str">
            <v>KSG Znojmo</v>
          </cell>
        </row>
        <row r="13">
          <cell r="C13" t="str">
            <v>Geržová Barbora</v>
          </cell>
          <cell r="D13">
            <v>2001</v>
          </cell>
          <cell r="E13" t="str">
            <v>ŠSK Znojmo</v>
          </cell>
        </row>
        <row r="14">
          <cell r="C14" t="str">
            <v>Kmeťová Martina</v>
          </cell>
          <cell r="D14">
            <v>2001</v>
          </cell>
          <cell r="E14" t="str">
            <v>ŠSK Znojmo</v>
          </cell>
        </row>
        <row r="15">
          <cell r="C15" t="str">
            <v>Piringerová Pavla</v>
          </cell>
          <cell r="D15">
            <v>2001</v>
          </cell>
          <cell r="E15" t="str">
            <v>ŠSK Znojmo</v>
          </cell>
        </row>
        <row r="16">
          <cell r="C16" t="str">
            <v>Zachová Karolína</v>
          </cell>
          <cell r="D16">
            <v>2000</v>
          </cell>
          <cell r="E16" t="str">
            <v>SG Pelhřimov</v>
          </cell>
        </row>
        <row r="17">
          <cell r="C17" t="str">
            <v>Jiříková Lucie</v>
          </cell>
          <cell r="D17">
            <v>2001</v>
          </cell>
          <cell r="E17" t="str">
            <v>SG Pelhřimov</v>
          </cell>
        </row>
        <row r="18">
          <cell r="C18" t="str">
            <v>Fukalová Karolína</v>
          </cell>
          <cell r="D18">
            <v>2000</v>
          </cell>
          <cell r="E18" t="str">
            <v>TJ Loko Veselí</v>
          </cell>
        </row>
        <row r="19">
          <cell r="C19" t="str">
            <v>Urbanová Tereza</v>
          </cell>
          <cell r="D19">
            <v>2000</v>
          </cell>
          <cell r="E19" t="str">
            <v>TJ Loko Veselí</v>
          </cell>
        </row>
        <row r="20">
          <cell r="C20" t="str">
            <v>Kešnarová Barbora</v>
          </cell>
          <cell r="D20">
            <v>2001</v>
          </cell>
          <cell r="E20" t="str">
            <v>TJ Slovan J.Hradec</v>
          </cell>
        </row>
        <row r="21">
          <cell r="C21" t="str">
            <v>Jedličková Natálie</v>
          </cell>
          <cell r="D21">
            <v>2001</v>
          </cell>
          <cell r="E21" t="str">
            <v>TJ Slovan J.Hradec</v>
          </cell>
        </row>
        <row r="22">
          <cell r="C22" t="str">
            <v>Štufková Tereza</v>
          </cell>
          <cell r="D22">
            <v>2001</v>
          </cell>
          <cell r="E22" t="str">
            <v>TJ Slovan J.Hradec</v>
          </cell>
        </row>
        <row r="23">
          <cell r="C23" t="str">
            <v>Gyselová Julie</v>
          </cell>
          <cell r="D23">
            <v>2000</v>
          </cell>
          <cell r="E23" t="str">
            <v>TJ Slovan J.Hradec</v>
          </cell>
        </row>
        <row r="24">
          <cell r="C24" t="str">
            <v>Vránová Daniela</v>
          </cell>
          <cell r="D24">
            <v>2000</v>
          </cell>
          <cell r="E24" t="str">
            <v>TJ Slovan J.Hradec</v>
          </cell>
        </row>
        <row r="25">
          <cell r="C25" t="str">
            <v>Hojná Eliška</v>
          </cell>
          <cell r="D25">
            <v>2000</v>
          </cell>
          <cell r="E25" t="str">
            <v>TJ Slovan J.Hradec</v>
          </cell>
        </row>
      </sheetData>
      <sheetData sheetId="2">
        <row r="10">
          <cell r="D10">
            <v>6</v>
          </cell>
          <cell r="E10">
            <v>4</v>
          </cell>
          <cell r="F10">
            <v>10</v>
          </cell>
          <cell r="G10">
            <v>6</v>
          </cell>
          <cell r="H10">
            <v>8.7</v>
          </cell>
          <cell r="J10">
            <v>14.7</v>
          </cell>
          <cell r="K10">
            <v>6</v>
          </cell>
          <cell r="L10">
            <v>5.9</v>
          </cell>
          <cell r="N10">
            <v>11.9</v>
          </cell>
          <cell r="O10">
            <v>6.9</v>
          </cell>
          <cell r="P10">
            <v>7.85</v>
          </cell>
          <cell r="R10">
            <v>14.75</v>
          </cell>
          <cell r="S10">
            <v>51.35</v>
          </cell>
        </row>
        <row r="11">
          <cell r="D11">
            <v>6</v>
          </cell>
          <cell r="E11">
            <v>7.75</v>
          </cell>
          <cell r="F11">
            <v>13.75</v>
          </cell>
          <cell r="G11">
            <v>6</v>
          </cell>
          <cell r="H11">
            <v>8.8</v>
          </cell>
          <cell r="J11">
            <v>14.8</v>
          </cell>
          <cell r="K11">
            <v>6</v>
          </cell>
          <cell r="L11">
            <v>8</v>
          </cell>
          <cell r="N11">
            <v>14</v>
          </cell>
          <cell r="O11">
            <v>6.7</v>
          </cell>
          <cell r="P11">
            <v>8</v>
          </cell>
          <cell r="R11">
            <v>14.7</v>
          </cell>
          <cell r="S11">
            <v>57.25</v>
          </cell>
        </row>
        <row r="12">
          <cell r="D12">
            <v>6</v>
          </cell>
          <cell r="E12">
            <v>8.25</v>
          </cell>
          <cell r="F12">
            <v>14.25</v>
          </cell>
          <cell r="G12">
            <v>6</v>
          </cell>
          <cell r="H12">
            <v>8.9</v>
          </cell>
          <cell r="J12">
            <v>14.9</v>
          </cell>
          <cell r="K12">
            <v>6.3</v>
          </cell>
          <cell r="L12">
            <v>8.15</v>
          </cell>
          <cell r="N12">
            <v>14.45</v>
          </cell>
          <cell r="O12">
            <v>7.4</v>
          </cell>
          <cell r="P12">
            <v>8.25</v>
          </cell>
          <cell r="R12">
            <v>15.65</v>
          </cell>
          <cell r="S12">
            <v>59.24999999999999</v>
          </cell>
        </row>
        <row r="13">
          <cell r="D13">
            <v>6</v>
          </cell>
          <cell r="E13">
            <v>7.1</v>
          </cell>
          <cell r="F13">
            <v>13.1</v>
          </cell>
          <cell r="G13">
            <v>6</v>
          </cell>
          <cell r="H13">
            <v>8.67</v>
          </cell>
          <cell r="J13">
            <v>14.67</v>
          </cell>
          <cell r="K13">
            <v>6.5</v>
          </cell>
          <cell r="L13">
            <v>7.7</v>
          </cell>
          <cell r="N13">
            <v>14.2</v>
          </cell>
          <cell r="O13">
            <v>7.4</v>
          </cell>
          <cell r="P13">
            <v>7</v>
          </cell>
          <cell r="R13">
            <v>14.4</v>
          </cell>
          <cell r="S13">
            <v>56.37</v>
          </cell>
        </row>
        <row r="14">
          <cell r="D14">
            <v>6</v>
          </cell>
          <cell r="E14">
            <v>6.7</v>
          </cell>
          <cell r="F14">
            <v>12.7</v>
          </cell>
          <cell r="G14">
            <v>6</v>
          </cell>
          <cell r="H14">
            <v>8.47</v>
          </cell>
          <cell r="J14">
            <v>14.47</v>
          </cell>
          <cell r="K14">
            <v>5</v>
          </cell>
          <cell r="L14">
            <v>6.85</v>
          </cell>
          <cell r="N14">
            <v>10.85</v>
          </cell>
          <cell r="O14">
            <v>6</v>
          </cell>
          <cell r="P14">
            <v>7.5</v>
          </cell>
          <cell r="R14">
            <v>13.5</v>
          </cell>
          <cell r="S14">
            <v>51.52</v>
          </cell>
        </row>
        <row r="15">
          <cell r="D15">
            <v>6</v>
          </cell>
          <cell r="E15">
            <v>7.15</v>
          </cell>
          <cell r="F15">
            <v>13.15</v>
          </cell>
          <cell r="G15">
            <v>6</v>
          </cell>
          <cell r="H15">
            <v>9.04</v>
          </cell>
          <cell r="J15">
            <v>15.04</v>
          </cell>
          <cell r="K15">
            <v>6</v>
          </cell>
          <cell r="L15">
            <v>7.45</v>
          </cell>
          <cell r="N15">
            <v>13.45</v>
          </cell>
          <cell r="O15">
            <v>5.5</v>
          </cell>
          <cell r="P15">
            <v>7.82</v>
          </cell>
          <cell r="R15">
            <v>13.32</v>
          </cell>
          <cell r="S15">
            <v>54.96</v>
          </cell>
        </row>
        <row r="16">
          <cell r="D16">
            <v>6</v>
          </cell>
          <cell r="E16">
            <v>4</v>
          </cell>
          <cell r="F16">
            <v>10</v>
          </cell>
          <cell r="G16">
            <v>6.8</v>
          </cell>
          <cell r="H16">
            <v>8.5</v>
          </cell>
          <cell r="J16">
            <v>15.3</v>
          </cell>
          <cell r="K16">
            <v>6.4</v>
          </cell>
          <cell r="L16">
            <v>8.8</v>
          </cell>
          <cell r="N16">
            <v>15.200000000000001</v>
          </cell>
          <cell r="O16">
            <v>6.9</v>
          </cell>
          <cell r="P16">
            <v>9</v>
          </cell>
          <cell r="R16">
            <v>15.9</v>
          </cell>
          <cell r="S16">
            <v>56.4</v>
          </cell>
        </row>
        <row r="17">
          <cell r="D17">
            <v>6</v>
          </cell>
          <cell r="E17">
            <v>9.2</v>
          </cell>
          <cell r="F17">
            <v>15.2</v>
          </cell>
          <cell r="G17">
            <v>7.8</v>
          </cell>
          <cell r="H17">
            <v>8.67</v>
          </cell>
          <cell r="J17">
            <v>16.47</v>
          </cell>
          <cell r="K17">
            <v>7.4</v>
          </cell>
          <cell r="L17">
            <v>9.05</v>
          </cell>
          <cell r="N17">
            <v>16.450000000000003</v>
          </cell>
          <cell r="O17">
            <v>7.4</v>
          </cell>
          <cell r="P17">
            <v>9</v>
          </cell>
          <cell r="R17">
            <v>16.4</v>
          </cell>
          <cell r="S17">
            <v>64.52000000000001</v>
          </cell>
        </row>
        <row r="18">
          <cell r="D18">
            <v>6</v>
          </cell>
          <cell r="E18">
            <v>7.1</v>
          </cell>
          <cell r="F18">
            <v>13.1</v>
          </cell>
          <cell r="G18">
            <v>6.5</v>
          </cell>
          <cell r="H18">
            <v>8</v>
          </cell>
          <cell r="J18">
            <v>14.5</v>
          </cell>
          <cell r="K18">
            <v>6.4</v>
          </cell>
          <cell r="L18">
            <v>7.7</v>
          </cell>
          <cell r="N18">
            <v>14.100000000000001</v>
          </cell>
          <cell r="O18">
            <v>6.9</v>
          </cell>
          <cell r="P18">
            <v>8.25</v>
          </cell>
          <cell r="R18">
            <v>15.15</v>
          </cell>
          <cell r="S18">
            <v>56.85</v>
          </cell>
        </row>
        <row r="19">
          <cell r="D19">
            <v>6</v>
          </cell>
          <cell r="E19">
            <v>7.8</v>
          </cell>
          <cell r="F19">
            <v>13.8</v>
          </cell>
          <cell r="G19">
            <v>6.8</v>
          </cell>
          <cell r="H19">
            <v>8.34</v>
          </cell>
          <cell r="J19">
            <v>15.14</v>
          </cell>
          <cell r="K19">
            <v>5</v>
          </cell>
          <cell r="L19">
            <v>5.9</v>
          </cell>
          <cell r="N19">
            <v>9.9</v>
          </cell>
          <cell r="O19">
            <v>6.9</v>
          </cell>
          <cell r="P19">
            <v>7.55</v>
          </cell>
          <cell r="R19">
            <v>14.45</v>
          </cell>
          <cell r="S19">
            <v>53.290000000000006</v>
          </cell>
        </row>
        <row r="20">
          <cell r="D20">
            <v>6</v>
          </cell>
          <cell r="E20">
            <v>8.55</v>
          </cell>
          <cell r="F20">
            <v>14.55</v>
          </cell>
          <cell r="G20">
            <v>6</v>
          </cell>
          <cell r="H20">
            <v>9.14</v>
          </cell>
          <cell r="J20">
            <v>15.14</v>
          </cell>
          <cell r="K20">
            <v>6</v>
          </cell>
          <cell r="L20">
            <v>7.7</v>
          </cell>
          <cell r="N20">
            <v>13.7</v>
          </cell>
          <cell r="O20">
            <v>6.9</v>
          </cell>
          <cell r="P20">
            <v>8.2</v>
          </cell>
          <cell r="R20">
            <v>15.1</v>
          </cell>
          <cell r="S20">
            <v>58.49</v>
          </cell>
        </row>
        <row r="21">
          <cell r="D21">
            <v>6</v>
          </cell>
          <cell r="E21">
            <v>8.45</v>
          </cell>
          <cell r="F21">
            <v>14.45</v>
          </cell>
          <cell r="G21">
            <v>6</v>
          </cell>
          <cell r="H21">
            <v>9</v>
          </cell>
          <cell r="J21">
            <v>15</v>
          </cell>
          <cell r="K21">
            <v>6</v>
          </cell>
          <cell r="L21">
            <v>8.15</v>
          </cell>
          <cell r="N21">
            <v>14.15</v>
          </cell>
          <cell r="O21">
            <v>6.9</v>
          </cell>
          <cell r="P21">
            <v>8.6</v>
          </cell>
          <cell r="R21">
            <v>15.5</v>
          </cell>
          <cell r="S21">
            <v>59.1</v>
          </cell>
        </row>
        <row r="22">
          <cell r="D22">
            <v>6</v>
          </cell>
          <cell r="E22">
            <v>8</v>
          </cell>
          <cell r="F22">
            <v>14</v>
          </cell>
          <cell r="G22">
            <v>6</v>
          </cell>
          <cell r="H22">
            <v>8.94</v>
          </cell>
          <cell r="J22">
            <v>14.94</v>
          </cell>
          <cell r="K22">
            <v>5</v>
          </cell>
          <cell r="L22">
            <v>6.85</v>
          </cell>
          <cell r="N22">
            <v>10.85</v>
          </cell>
          <cell r="O22">
            <v>6.9</v>
          </cell>
          <cell r="P22">
            <v>8.95</v>
          </cell>
          <cell r="R22">
            <v>15.85</v>
          </cell>
          <cell r="S22">
            <v>55.64</v>
          </cell>
        </row>
        <row r="23">
          <cell r="D23">
            <v>6</v>
          </cell>
          <cell r="E23">
            <v>8</v>
          </cell>
          <cell r="F23">
            <v>14</v>
          </cell>
          <cell r="G23">
            <v>6</v>
          </cell>
          <cell r="H23">
            <v>8.77</v>
          </cell>
          <cell r="J23">
            <v>14.77</v>
          </cell>
          <cell r="K23">
            <v>6.2</v>
          </cell>
          <cell r="L23">
            <v>8.25</v>
          </cell>
          <cell r="N23">
            <v>14.45</v>
          </cell>
          <cell r="O23">
            <v>6.4</v>
          </cell>
          <cell r="P23">
            <v>8.02</v>
          </cell>
          <cell r="R23">
            <v>14.42</v>
          </cell>
          <cell r="S23">
            <v>57.64</v>
          </cell>
        </row>
        <row r="24">
          <cell r="D24">
            <v>6</v>
          </cell>
          <cell r="E24">
            <v>7.55</v>
          </cell>
          <cell r="F24">
            <v>13.55</v>
          </cell>
          <cell r="G24">
            <v>6</v>
          </cell>
          <cell r="H24">
            <v>9.4</v>
          </cell>
          <cell r="J24">
            <v>15.4</v>
          </cell>
          <cell r="K24">
            <v>6</v>
          </cell>
          <cell r="L24">
            <v>7.35</v>
          </cell>
          <cell r="N24">
            <v>13.35</v>
          </cell>
          <cell r="O24">
            <v>6.9</v>
          </cell>
          <cell r="P24">
            <v>8.5</v>
          </cell>
          <cell r="R24">
            <v>15.4</v>
          </cell>
          <cell r="S24">
            <v>57.7</v>
          </cell>
        </row>
        <row r="25">
          <cell r="D25">
            <v>6</v>
          </cell>
          <cell r="E25">
            <v>9.1</v>
          </cell>
          <cell r="F25">
            <v>15.1</v>
          </cell>
          <cell r="G25">
            <v>6</v>
          </cell>
          <cell r="H25">
            <v>8.94</v>
          </cell>
          <cell r="J25">
            <v>14.94</v>
          </cell>
          <cell r="K25">
            <v>5</v>
          </cell>
          <cell r="L25">
            <v>8.15</v>
          </cell>
          <cell r="N25">
            <v>12.15</v>
          </cell>
          <cell r="O25">
            <v>6.4</v>
          </cell>
          <cell r="P25">
            <v>9.05</v>
          </cell>
          <cell r="R25">
            <v>15.450000000000001</v>
          </cell>
          <cell r="S25">
            <v>57.64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a_s_odkazy"/>
      <sheetName val="tabulka_prazdna"/>
      <sheetName val="vysledky2"/>
    </sheetNames>
    <sheetDataSet>
      <sheetData sheetId="1">
        <row r="4">
          <cell r="E4" t="str">
            <v>Parma Karel</v>
          </cell>
        </row>
        <row r="5">
          <cell r="E5" t="str">
            <v>Zádrapová Miroslava</v>
          </cell>
        </row>
        <row r="7">
          <cell r="E7" t="str">
            <v>Žákyně B</v>
          </cell>
        </row>
        <row r="10">
          <cell r="C10" t="str">
            <v>Havlová Gabriela</v>
          </cell>
          <cell r="D10">
            <v>1997</v>
          </cell>
          <cell r="E10" t="str">
            <v>TJ Slovan J.Hradec</v>
          </cell>
        </row>
        <row r="11">
          <cell r="C11" t="str">
            <v>Jírová Leona</v>
          </cell>
          <cell r="D11">
            <v>1996</v>
          </cell>
          <cell r="E11" t="str">
            <v>TJ Slovan J.Hradec</v>
          </cell>
        </row>
        <row r="12">
          <cell r="C12" t="str">
            <v>Šušková Kateřina</v>
          </cell>
          <cell r="D12">
            <v>1996</v>
          </cell>
          <cell r="E12" t="str">
            <v>Sokol Bedřichov</v>
          </cell>
        </row>
        <row r="13">
          <cell r="C13" t="str">
            <v>Stejskalová Adéla</v>
          </cell>
          <cell r="D13">
            <v>1998</v>
          </cell>
          <cell r="E13" t="str">
            <v>Sokol Milevsko</v>
          </cell>
        </row>
        <row r="14">
          <cell r="C14" t="str">
            <v>Nováková Eliška</v>
          </cell>
          <cell r="D14">
            <v>1997</v>
          </cell>
          <cell r="E14" t="str">
            <v>Merkur Č.Budějovice</v>
          </cell>
        </row>
        <row r="15">
          <cell r="C15" t="str">
            <v>Černá Andrea</v>
          </cell>
          <cell r="D15">
            <v>1997</v>
          </cell>
          <cell r="E15" t="str">
            <v>Merkur Č.Budějovice</v>
          </cell>
        </row>
        <row r="16">
          <cell r="C16" t="str">
            <v>Brousilová Natále</v>
          </cell>
          <cell r="D16">
            <v>1996</v>
          </cell>
          <cell r="E16" t="str">
            <v>Sokol Písek</v>
          </cell>
        </row>
        <row r="17">
          <cell r="C17" t="str">
            <v>Jiroutová Kristýna</v>
          </cell>
          <cell r="D17">
            <v>1996</v>
          </cell>
          <cell r="E17" t="str">
            <v>Sokol Písek</v>
          </cell>
        </row>
        <row r="18">
          <cell r="C18" t="str">
            <v>Kudrličková Veronika</v>
          </cell>
          <cell r="D18">
            <v>1996</v>
          </cell>
          <cell r="E18" t="str">
            <v>Sokol Písek</v>
          </cell>
        </row>
        <row r="19">
          <cell r="C19" t="str">
            <v>Andrlíková Monika</v>
          </cell>
          <cell r="D19">
            <v>1997</v>
          </cell>
          <cell r="E19" t="str">
            <v>Sokol Písek</v>
          </cell>
        </row>
        <row r="20">
          <cell r="C20" t="str">
            <v>Bečková Andrea</v>
          </cell>
          <cell r="D20">
            <v>1998</v>
          </cell>
          <cell r="E20" t="str">
            <v>TJ Slovan J.Hradec</v>
          </cell>
        </row>
      </sheetData>
      <sheetData sheetId="2">
        <row r="10">
          <cell r="D10">
            <v>2.4</v>
          </cell>
          <cell r="E10">
            <v>8.7</v>
          </cell>
          <cell r="F10">
            <v>11.1</v>
          </cell>
          <cell r="G10">
            <v>2.4</v>
          </cell>
          <cell r="H10">
            <v>6.54</v>
          </cell>
          <cell r="J10">
            <v>8.94</v>
          </cell>
          <cell r="K10">
            <v>3.5</v>
          </cell>
          <cell r="L10">
            <v>7.75</v>
          </cell>
          <cell r="N10">
            <v>11.25</v>
          </cell>
          <cell r="O10">
            <v>3.2</v>
          </cell>
          <cell r="P10">
            <v>7.95</v>
          </cell>
          <cell r="R10">
            <v>11.15</v>
          </cell>
          <cell r="S10">
            <v>42.44</v>
          </cell>
        </row>
        <row r="11">
          <cell r="D11">
            <v>2.4</v>
          </cell>
          <cell r="E11">
            <v>8.3</v>
          </cell>
          <cell r="F11">
            <v>10.700000000000001</v>
          </cell>
          <cell r="G11">
            <v>2.3</v>
          </cell>
          <cell r="H11">
            <v>8</v>
          </cell>
          <cell r="J11">
            <v>10.3</v>
          </cell>
          <cell r="K11">
            <v>3.6</v>
          </cell>
          <cell r="L11">
            <v>7.7</v>
          </cell>
          <cell r="N11">
            <v>11.3</v>
          </cell>
          <cell r="O11">
            <v>3.7</v>
          </cell>
          <cell r="P11">
            <v>7.8</v>
          </cell>
          <cell r="R11">
            <v>11.5</v>
          </cell>
          <cell r="S11">
            <v>43.8</v>
          </cell>
        </row>
        <row r="12">
          <cell r="D12">
            <v>2.4</v>
          </cell>
          <cell r="E12">
            <v>8.85</v>
          </cell>
          <cell r="F12">
            <v>11.25</v>
          </cell>
          <cell r="G12">
            <v>2.4</v>
          </cell>
          <cell r="H12">
            <v>3.84</v>
          </cell>
          <cell r="J12">
            <v>6.24</v>
          </cell>
          <cell r="K12">
            <v>3.7</v>
          </cell>
          <cell r="L12">
            <v>5.25</v>
          </cell>
          <cell r="N12">
            <v>8.95</v>
          </cell>
          <cell r="O12">
            <v>3.6</v>
          </cell>
          <cell r="P12">
            <v>8.35</v>
          </cell>
          <cell r="R12">
            <v>11.95</v>
          </cell>
          <cell r="S12">
            <v>38.39</v>
          </cell>
        </row>
        <row r="13">
          <cell r="D13">
            <v>2.4</v>
          </cell>
          <cell r="E13">
            <v>8.3</v>
          </cell>
          <cell r="F13">
            <v>10.700000000000001</v>
          </cell>
          <cell r="G13">
            <v>2.2</v>
          </cell>
          <cell r="H13">
            <v>5.24</v>
          </cell>
          <cell r="J13">
            <v>7.44</v>
          </cell>
          <cell r="K13">
            <v>3.1</v>
          </cell>
          <cell r="L13">
            <v>7.8</v>
          </cell>
          <cell r="N13">
            <v>10.9</v>
          </cell>
          <cell r="O13">
            <v>2.9</v>
          </cell>
          <cell r="P13">
            <v>7.65</v>
          </cell>
          <cell r="R13">
            <v>10.55</v>
          </cell>
          <cell r="S13">
            <v>39.59</v>
          </cell>
        </row>
        <row r="14">
          <cell r="D14">
            <v>2.4</v>
          </cell>
          <cell r="E14">
            <v>6.5</v>
          </cell>
          <cell r="F14">
            <v>8.9</v>
          </cell>
          <cell r="G14">
            <v>2.3</v>
          </cell>
          <cell r="H14">
            <v>6.47</v>
          </cell>
          <cell r="J14">
            <v>8.77</v>
          </cell>
          <cell r="K14">
            <v>2.6</v>
          </cell>
          <cell r="L14">
            <v>6.95</v>
          </cell>
          <cell r="N14">
            <v>9.55</v>
          </cell>
          <cell r="O14">
            <v>2.9</v>
          </cell>
          <cell r="P14">
            <v>6.35</v>
          </cell>
          <cell r="R14">
            <v>9.25</v>
          </cell>
          <cell r="S14">
            <v>36.47</v>
          </cell>
        </row>
        <row r="15">
          <cell r="D15">
            <v>2.4</v>
          </cell>
          <cell r="E15">
            <v>8.3</v>
          </cell>
          <cell r="F15">
            <v>10.700000000000001</v>
          </cell>
          <cell r="G15">
            <v>2.2</v>
          </cell>
          <cell r="H15">
            <v>6.77</v>
          </cell>
          <cell r="J15">
            <v>8.969999999999999</v>
          </cell>
          <cell r="K15">
            <v>3.1</v>
          </cell>
          <cell r="L15">
            <v>6.75</v>
          </cell>
          <cell r="N15">
            <v>9.85</v>
          </cell>
          <cell r="O15">
            <v>3.1</v>
          </cell>
          <cell r="P15">
            <v>7.1</v>
          </cell>
          <cell r="R15">
            <v>10.2</v>
          </cell>
          <cell r="S15">
            <v>39.72</v>
          </cell>
        </row>
        <row r="16">
          <cell r="D16">
            <v>2.4</v>
          </cell>
          <cell r="E16">
            <v>9.15</v>
          </cell>
          <cell r="F16">
            <v>11.55</v>
          </cell>
          <cell r="G16">
            <v>2.2</v>
          </cell>
          <cell r="H16">
            <v>6.74</v>
          </cell>
          <cell r="J16">
            <v>8.940000000000001</v>
          </cell>
          <cell r="K16">
            <v>3.2</v>
          </cell>
          <cell r="L16">
            <v>7.75</v>
          </cell>
          <cell r="N16">
            <v>10.95</v>
          </cell>
          <cell r="O16">
            <v>3.3</v>
          </cell>
          <cell r="P16">
            <v>8.05</v>
          </cell>
          <cell r="R16">
            <v>11.350000000000001</v>
          </cell>
          <cell r="S16">
            <v>42.790000000000006</v>
          </cell>
        </row>
        <row r="17">
          <cell r="D17">
            <v>2.4</v>
          </cell>
          <cell r="E17">
            <v>8.95</v>
          </cell>
          <cell r="F17">
            <v>11.35</v>
          </cell>
          <cell r="G17">
            <v>2.3</v>
          </cell>
          <cell r="H17">
            <v>8.14</v>
          </cell>
          <cell r="J17">
            <v>10.440000000000001</v>
          </cell>
          <cell r="K17">
            <v>3.2</v>
          </cell>
          <cell r="L17">
            <v>8.55</v>
          </cell>
          <cell r="N17">
            <v>11.75</v>
          </cell>
          <cell r="O17">
            <v>3.8</v>
          </cell>
          <cell r="P17">
            <v>8.67</v>
          </cell>
          <cell r="R17">
            <v>12.469999999999999</v>
          </cell>
          <cell r="S17">
            <v>46.01</v>
          </cell>
        </row>
        <row r="18">
          <cell r="D18">
            <v>2.4</v>
          </cell>
          <cell r="E18">
            <v>8.9</v>
          </cell>
          <cell r="F18">
            <v>11.3</v>
          </cell>
          <cell r="G18">
            <v>2.3</v>
          </cell>
          <cell r="H18">
            <v>8.37</v>
          </cell>
          <cell r="J18">
            <v>10.669999999999998</v>
          </cell>
          <cell r="K18">
            <v>3.4</v>
          </cell>
          <cell r="L18">
            <v>8.6</v>
          </cell>
          <cell r="N18">
            <v>12</v>
          </cell>
          <cell r="O18">
            <v>3.4</v>
          </cell>
          <cell r="P18">
            <v>8.57</v>
          </cell>
          <cell r="R18">
            <v>11.97</v>
          </cell>
          <cell r="S18">
            <v>45.94</v>
          </cell>
        </row>
        <row r="19">
          <cell r="D19">
            <v>2.4</v>
          </cell>
          <cell r="E19">
            <v>8.45</v>
          </cell>
          <cell r="F19">
            <v>10.85</v>
          </cell>
          <cell r="G19">
            <v>2.2</v>
          </cell>
          <cell r="H19">
            <v>6.57</v>
          </cell>
          <cell r="J19">
            <v>8.77</v>
          </cell>
          <cell r="K19">
            <v>2.6</v>
          </cell>
          <cell r="L19">
            <v>6.65</v>
          </cell>
          <cell r="N19">
            <v>9.25</v>
          </cell>
          <cell r="O19">
            <v>3.1</v>
          </cell>
          <cell r="P19">
            <v>7.22</v>
          </cell>
          <cell r="R19">
            <v>10.32</v>
          </cell>
          <cell r="S19">
            <v>39.19</v>
          </cell>
        </row>
        <row r="20">
          <cell r="D20">
            <v>2.4</v>
          </cell>
          <cell r="E20">
            <v>5.95</v>
          </cell>
          <cell r="F20">
            <v>8.35</v>
          </cell>
          <cell r="G20">
            <v>2.2</v>
          </cell>
          <cell r="H20">
            <v>6.34</v>
          </cell>
          <cell r="J20">
            <v>8.54</v>
          </cell>
          <cell r="K20">
            <v>2.6</v>
          </cell>
          <cell r="L20">
            <v>7.25</v>
          </cell>
          <cell r="N20">
            <v>9.85</v>
          </cell>
          <cell r="O20">
            <v>3</v>
          </cell>
          <cell r="P20">
            <v>6.47</v>
          </cell>
          <cell r="R20">
            <v>9.469999999999999</v>
          </cell>
          <cell r="S20">
            <v>36.21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a_s_odkazy"/>
      <sheetName val="tabulka_prazdna"/>
      <sheetName val="vysledky2"/>
    </sheetNames>
    <sheetDataSet>
      <sheetData sheetId="1">
        <row r="4">
          <cell r="E4" t="str">
            <v>Parma Karel</v>
          </cell>
        </row>
        <row r="5">
          <cell r="E5" t="str">
            <v>Zádrapová Miroslava</v>
          </cell>
        </row>
        <row r="7">
          <cell r="E7" t="str">
            <v>Starší žákyně</v>
          </cell>
        </row>
        <row r="10">
          <cell r="C10" t="str">
            <v>Víchová Anika</v>
          </cell>
          <cell r="D10">
            <v>1999</v>
          </cell>
          <cell r="E10" t="str">
            <v>Spartka MAS S.Ústí</v>
          </cell>
        </row>
        <row r="11">
          <cell r="C11" t="str">
            <v>Hronová Dominika</v>
          </cell>
          <cell r="D11">
            <v>1999</v>
          </cell>
          <cell r="E11" t="str">
            <v>SG Pelhřimov</v>
          </cell>
        </row>
        <row r="12">
          <cell r="C12" t="str">
            <v>Černá Marie</v>
          </cell>
          <cell r="D12">
            <v>2000</v>
          </cell>
          <cell r="E12" t="str">
            <v>KSG Znojmo</v>
          </cell>
        </row>
        <row r="13">
          <cell r="C13" t="str">
            <v>Kuchťáková Belinda</v>
          </cell>
          <cell r="D13">
            <v>2000</v>
          </cell>
          <cell r="E13" t="str">
            <v>KSG Znojmo</v>
          </cell>
        </row>
        <row r="14">
          <cell r="C14" t="str">
            <v>Kubešová Martina</v>
          </cell>
          <cell r="D14">
            <v>2000</v>
          </cell>
          <cell r="E14" t="str">
            <v>Merkur Č.Budějovice</v>
          </cell>
        </row>
        <row r="15">
          <cell r="C15" t="str">
            <v>Šimková Zuzana</v>
          </cell>
          <cell r="D15">
            <v>2000</v>
          </cell>
          <cell r="E15" t="str">
            <v>Merkur Č.Budějovice</v>
          </cell>
        </row>
        <row r="16">
          <cell r="C16" t="str">
            <v>Luptáková Blanka</v>
          </cell>
          <cell r="D16">
            <v>1999</v>
          </cell>
          <cell r="E16" t="str">
            <v>Slovan Praha</v>
          </cell>
        </row>
        <row r="17">
          <cell r="C17" t="str">
            <v>Pokorná Karolína</v>
          </cell>
          <cell r="D17">
            <v>2000</v>
          </cell>
          <cell r="E17" t="str">
            <v>Slovan Praha</v>
          </cell>
        </row>
        <row r="18">
          <cell r="C18" t="str">
            <v>Křížová Tereza</v>
          </cell>
          <cell r="D18">
            <v>1999</v>
          </cell>
          <cell r="E18" t="str">
            <v>Sokol Milevsko</v>
          </cell>
        </row>
        <row r="19">
          <cell r="C19" t="str">
            <v>Hrychová Denisa</v>
          </cell>
          <cell r="D19">
            <v>1999</v>
          </cell>
          <cell r="E19" t="str">
            <v>Sokol Milevsko</v>
          </cell>
        </row>
        <row r="20">
          <cell r="C20" t="str">
            <v>Jírová Gabriela</v>
          </cell>
          <cell r="D20">
            <v>1999</v>
          </cell>
          <cell r="E20" t="str">
            <v>TJ Slovan J. Hradec</v>
          </cell>
        </row>
        <row r="21">
          <cell r="C21" t="str">
            <v>Vrabčeková Kristýna</v>
          </cell>
          <cell r="D21">
            <v>1999</v>
          </cell>
          <cell r="E21" t="str">
            <v>TJ Slovan J. Hradec</v>
          </cell>
        </row>
        <row r="22">
          <cell r="C22" t="str">
            <v>Oravcová Kateřina</v>
          </cell>
          <cell r="D22">
            <v>1999</v>
          </cell>
          <cell r="E22" t="str">
            <v>TJ Slovan J. Hradec</v>
          </cell>
        </row>
        <row r="23">
          <cell r="C23" t="str">
            <v>Kráčmarová Natálie</v>
          </cell>
          <cell r="D23">
            <v>1999</v>
          </cell>
          <cell r="E23" t="str">
            <v>Sokol Bedřichov</v>
          </cell>
        </row>
      </sheetData>
      <sheetData sheetId="2">
        <row r="10">
          <cell r="D10">
            <v>6</v>
          </cell>
          <cell r="E10">
            <v>6.15</v>
          </cell>
          <cell r="F10">
            <v>12.15</v>
          </cell>
          <cell r="G10">
            <v>5</v>
          </cell>
          <cell r="H10">
            <v>5.87</v>
          </cell>
          <cell r="J10">
            <v>10.870000000000001</v>
          </cell>
          <cell r="K10">
            <v>6.2</v>
          </cell>
          <cell r="L10">
            <v>8.15</v>
          </cell>
          <cell r="N10">
            <v>14.350000000000001</v>
          </cell>
          <cell r="O10">
            <v>6.5</v>
          </cell>
          <cell r="P10">
            <v>7.65</v>
          </cell>
          <cell r="R10">
            <v>14.15</v>
          </cell>
          <cell r="S10">
            <v>51.52</v>
          </cell>
        </row>
        <row r="11">
          <cell r="D11">
            <v>6</v>
          </cell>
          <cell r="E11">
            <v>8.55</v>
          </cell>
          <cell r="F11">
            <v>14.55</v>
          </cell>
          <cell r="G11">
            <v>5.5</v>
          </cell>
          <cell r="H11">
            <v>6.47</v>
          </cell>
          <cell r="J11">
            <v>11.969999999999999</v>
          </cell>
          <cell r="K11">
            <v>6.2</v>
          </cell>
          <cell r="L11">
            <v>7.35</v>
          </cell>
          <cell r="N11">
            <v>13.55</v>
          </cell>
          <cell r="O11">
            <v>6.3</v>
          </cell>
          <cell r="P11">
            <v>8.35</v>
          </cell>
          <cell r="R11">
            <v>14.649999999999999</v>
          </cell>
          <cell r="S11">
            <v>54.72</v>
          </cell>
        </row>
        <row r="12">
          <cell r="D12">
            <v>6</v>
          </cell>
          <cell r="E12">
            <v>7.5</v>
          </cell>
          <cell r="F12">
            <v>13.5</v>
          </cell>
          <cell r="G12">
            <v>6</v>
          </cell>
          <cell r="H12">
            <v>7.44</v>
          </cell>
          <cell r="J12">
            <v>13.440000000000001</v>
          </cell>
          <cell r="K12">
            <v>7</v>
          </cell>
          <cell r="L12">
            <v>8.2</v>
          </cell>
          <cell r="N12">
            <v>15.2</v>
          </cell>
          <cell r="O12">
            <v>7.5</v>
          </cell>
          <cell r="P12">
            <v>8.65</v>
          </cell>
          <cell r="R12">
            <v>16.15</v>
          </cell>
          <cell r="S12">
            <v>58.29</v>
          </cell>
        </row>
        <row r="13">
          <cell r="D13">
            <v>6</v>
          </cell>
          <cell r="E13">
            <v>7.5</v>
          </cell>
          <cell r="F13">
            <v>13.5</v>
          </cell>
          <cell r="G13">
            <v>5</v>
          </cell>
          <cell r="H13">
            <v>7.3</v>
          </cell>
          <cell r="J13">
            <v>12.3</v>
          </cell>
          <cell r="K13">
            <v>6.8</v>
          </cell>
          <cell r="L13">
            <v>6.35</v>
          </cell>
          <cell r="N13">
            <v>13.149999999999999</v>
          </cell>
          <cell r="O13">
            <v>7</v>
          </cell>
          <cell r="P13">
            <v>6.37</v>
          </cell>
          <cell r="R13">
            <v>13.370000000000001</v>
          </cell>
          <cell r="S13">
            <v>52.32000000000001</v>
          </cell>
        </row>
        <row r="14">
          <cell r="D14">
            <v>6</v>
          </cell>
          <cell r="E14">
            <v>5.6</v>
          </cell>
          <cell r="F14">
            <v>11.6</v>
          </cell>
          <cell r="G14">
            <v>3.5</v>
          </cell>
          <cell r="H14">
            <v>6.24</v>
          </cell>
          <cell r="J14">
            <v>7.74</v>
          </cell>
          <cell r="K14">
            <v>6</v>
          </cell>
          <cell r="L14">
            <v>6.4</v>
          </cell>
          <cell r="N14">
            <v>12.4</v>
          </cell>
          <cell r="O14">
            <v>6</v>
          </cell>
          <cell r="P14">
            <v>7.65</v>
          </cell>
          <cell r="R14">
            <v>13.65</v>
          </cell>
          <cell r="S14">
            <v>45.39</v>
          </cell>
        </row>
        <row r="15">
          <cell r="D15">
            <v>6</v>
          </cell>
          <cell r="E15">
            <v>7.25</v>
          </cell>
          <cell r="F15">
            <v>13.25</v>
          </cell>
          <cell r="G15">
            <v>5</v>
          </cell>
          <cell r="H15">
            <v>7.67</v>
          </cell>
          <cell r="J15">
            <v>12.67</v>
          </cell>
          <cell r="K15">
            <v>6</v>
          </cell>
          <cell r="L15">
            <v>8.1</v>
          </cell>
          <cell r="N15">
            <v>14.1</v>
          </cell>
          <cell r="O15">
            <v>6.5</v>
          </cell>
          <cell r="P15">
            <v>8.42</v>
          </cell>
          <cell r="R15">
            <v>14.92</v>
          </cell>
          <cell r="S15">
            <v>54.940000000000005</v>
          </cell>
        </row>
        <row r="16">
          <cell r="D16">
            <v>6</v>
          </cell>
          <cell r="E16">
            <v>6.45</v>
          </cell>
          <cell r="F16">
            <v>12.45</v>
          </cell>
          <cell r="G16">
            <v>4.5</v>
          </cell>
          <cell r="H16">
            <v>6.4</v>
          </cell>
          <cell r="J16">
            <v>9.9</v>
          </cell>
          <cell r="K16">
            <v>7.5</v>
          </cell>
          <cell r="L16">
            <v>8.05</v>
          </cell>
          <cell r="N16">
            <v>15.55</v>
          </cell>
          <cell r="O16">
            <v>6</v>
          </cell>
          <cell r="P16">
            <v>7.72</v>
          </cell>
          <cell r="R16">
            <v>13.719999999999999</v>
          </cell>
          <cell r="S16">
            <v>51.620000000000005</v>
          </cell>
        </row>
        <row r="17">
          <cell r="D17">
            <v>6</v>
          </cell>
          <cell r="E17">
            <v>7.7</v>
          </cell>
          <cell r="F17">
            <v>13.7</v>
          </cell>
          <cell r="G17">
            <v>5.5</v>
          </cell>
          <cell r="H17">
            <v>6.94</v>
          </cell>
          <cell r="J17">
            <v>12.440000000000001</v>
          </cell>
          <cell r="K17">
            <v>7.7</v>
          </cell>
          <cell r="L17">
            <v>8.55</v>
          </cell>
          <cell r="N17">
            <v>16.25</v>
          </cell>
          <cell r="O17">
            <v>7.5</v>
          </cell>
          <cell r="P17">
            <v>8.05</v>
          </cell>
          <cell r="R17">
            <v>15.55</v>
          </cell>
          <cell r="S17">
            <v>57.94</v>
          </cell>
        </row>
        <row r="18">
          <cell r="D18">
            <v>6</v>
          </cell>
          <cell r="E18">
            <v>6.1</v>
          </cell>
          <cell r="F18">
            <v>12.1</v>
          </cell>
          <cell r="G18">
            <v>5.5</v>
          </cell>
          <cell r="H18">
            <v>6.47</v>
          </cell>
          <cell r="J18">
            <v>10.969999999999999</v>
          </cell>
          <cell r="K18">
            <v>5.5</v>
          </cell>
          <cell r="L18">
            <v>5.5</v>
          </cell>
          <cell r="N18">
            <v>10</v>
          </cell>
          <cell r="O18">
            <v>6.5</v>
          </cell>
          <cell r="P18">
            <v>7.6</v>
          </cell>
          <cell r="R18">
            <v>14.1</v>
          </cell>
          <cell r="S18">
            <v>47.17</v>
          </cell>
        </row>
        <row r="19">
          <cell r="F19">
            <v>0</v>
          </cell>
          <cell r="J19">
            <v>0</v>
          </cell>
          <cell r="N19">
            <v>0</v>
          </cell>
          <cell r="R19">
            <v>0</v>
          </cell>
          <cell r="S19">
            <v>0</v>
          </cell>
        </row>
        <row r="20">
          <cell r="D20">
            <v>6</v>
          </cell>
          <cell r="E20">
            <v>8.6</v>
          </cell>
          <cell r="F20">
            <v>14.6</v>
          </cell>
          <cell r="G20">
            <v>5.5</v>
          </cell>
          <cell r="H20">
            <v>7.77</v>
          </cell>
          <cell r="J20">
            <v>13.27</v>
          </cell>
          <cell r="K20">
            <v>7.5</v>
          </cell>
          <cell r="L20">
            <v>7.45</v>
          </cell>
          <cell r="N20">
            <v>14.95</v>
          </cell>
          <cell r="O20">
            <v>7.5</v>
          </cell>
          <cell r="P20">
            <v>8.2</v>
          </cell>
          <cell r="R20">
            <v>15.7</v>
          </cell>
          <cell r="S20">
            <v>58.519999999999996</v>
          </cell>
        </row>
        <row r="21">
          <cell r="D21">
            <v>6</v>
          </cell>
          <cell r="E21">
            <v>6.9</v>
          </cell>
          <cell r="F21">
            <v>12.9</v>
          </cell>
          <cell r="G21">
            <v>3.5</v>
          </cell>
          <cell r="H21">
            <v>6.9</v>
          </cell>
          <cell r="J21">
            <v>9.4</v>
          </cell>
          <cell r="K21">
            <v>6</v>
          </cell>
          <cell r="L21">
            <v>7.75</v>
          </cell>
          <cell r="N21">
            <v>13.75</v>
          </cell>
          <cell r="O21">
            <v>6.5</v>
          </cell>
          <cell r="P21">
            <v>7.25</v>
          </cell>
          <cell r="R21">
            <v>13.75</v>
          </cell>
          <cell r="S21">
            <v>49.8</v>
          </cell>
        </row>
        <row r="22">
          <cell r="D22">
            <v>6</v>
          </cell>
          <cell r="E22">
            <v>6.8</v>
          </cell>
          <cell r="F22">
            <v>12.8</v>
          </cell>
          <cell r="G22">
            <v>4</v>
          </cell>
          <cell r="H22">
            <v>6</v>
          </cell>
          <cell r="J22">
            <v>8</v>
          </cell>
          <cell r="K22">
            <v>6</v>
          </cell>
          <cell r="L22">
            <v>7.7</v>
          </cell>
          <cell r="N22">
            <v>13.7</v>
          </cell>
          <cell r="O22">
            <v>4.5</v>
          </cell>
          <cell r="P22">
            <v>7.4</v>
          </cell>
          <cell r="R22">
            <v>11.9</v>
          </cell>
          <cell r="S22">
            <v>46.4</v>
          </cell>
        </row>
        <row r="23">
          <cell r="D23">
            <v>6</v>
          </cell>
          <cell r="E23">
            <v>9.3</v>
          </cell>
          <cell r="F23">
            <v>15.3</v>
          </cell>
          <cell r="G23">
            <v>6.6</v>
          </cell>
          <cell r="H23">
            <v>6.24</v>
          </cell>
          <cell r="J23">
            <v>12.84</v>
          </cell>
          <cell r="K23">
            <v>7.7</v>
          </cell>
          <cell r="L23">
            <v>8.85</v>
          </cell>
          <cell r="N23">
            <v>16.55</v>
          </cell>
          <cell r="O23">
            <v>7.5</v>
          </cell>
          <cell r="P23">
            <v>8.4</v>
          </cell>
          <cell r="R23">
            <v>15.9</v>
          </cell>
          <cell r="S23">
            <v>60.589999999999996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zoomScalePageLayoutView="0" workbookViewId="0" topLeftCell="A1">
      <selection activeCell="B43" sqref="B43"/>
    </sheetView>
  </sheetViews>
  <sheetFormatPr defaultColWidth="9.140625" defaultRowHeight="15"/>
  <cols>
    <col min="1" max="1" width="4.421875" style="1" customWidth="1"/>
    <col min="2" max="2" width="16.140625" style="29" customWidth="1"/>
    <col min="3" max="3" width="5.28125" style="29" customWidth="1"/>
    <col min="4" max="4" width="15.00390625" style="1" customWidth="1"/>
    <col min="5" max="5" width="6.7109375" style="1" customWidth="1"/>
    <col min="6" max="6" width="5.57421875" style="1" customWidth="1"/>
    <col min="7" max="10" width="6.7109375" style="1" customWidth="1"/>
    <col min="11" max="11" width="5.28125" style="1" customWidth="1"/>
    <col min="12" max="14" width="6.7109375" style="1" customWidth="1"/>
    <col min="15" max="15" width="5.7109375" style="1" customWidth="1"/>
    <col min="16" max="18" width="6.7109375" style="1" customWidth="1"/>
    <col min="19" max="19" width="5.140625" style="1" customWidth="1"/>
    <col min="20" max="20" width="6.7109375" style="1" customWidth="1"/>
    <col min="21" max="16384" width="9.140625" style="1" customWidth="1"/>
  </cols>
  <sheetData>
    <row r="1" spans="1:20" ht="12" thickBot="1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4"/>
    </row>
    <row r="2" spans="1:20" ht="15.75" thickBot="1">
      <c r="A2" s="65"/>
      <c r="B2" s="66"/>
      <c r="C2" s="66"/>
      <c r="D2" s="66"/>
      <c r="E2" s="66"/>
      <c r="F2" s="52" t="s">
        <v>15</v>
      </c>
      <c r="G2" s="52"/>
      <c r="H2" s="52"/>
      <c r="I2" s="52"/>
      <c r="J2" s="52"/>
      <c r="K2" s="52"/>
      <c r="L2" s="30"/>
      <c r="M2" s="30"/>
      <c r="N2" s="30"/>
      <c r="O2" s="30"/>
      <c r="P2" s="30"/>
      <c r="Q2" s="30"/>
      <c r="R2" s="30"/>
      <c r="S2" s="30"/>
      <c r="T2" s="31"/>
    </row>
    <row r="3" spans="1:20" ht="16.5" thickBot="1">
      <c r="A3" s="4"/>
      <c r="B3" s="5"/>
      <c r="C3" s="5"/>
      <c r="D3" s="6"/>
      <c r="E3" s="53" t="str">
        <f>'[1]prezence'!E7</f>
        <v>Základní stupeň</v>
      </c>
      <c r="F3" s="8"/>
      <c r="G3" s="8"/>
      <c r="H3" s="8"/>
      <c r="I3" s="8"/>
      <c r="J3" s="8"/>
      <c r="K3" s="8"/>
      <c r="L3" s="6"/>
      <c r="M3" s="6"/>
      <c r="N3" s="6"/>
      <c r="O3" s="6"/>
      <c r="P3" s="6"/>
      <c r="Q3" s="6"/>
      <c r="R3" s="6"/>
      <c r="S3" s="6"/>
      <c r="T3" s="9"/>
    </row>
    <row r="4" spans="1:20" ht="12" thickBot="1">
      <c r="A4" s="32"/>
      <c r="B4" s="3"/>
      <c r="C4" s="3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3"/>
    </row>
    <row r="5" spans="1:20" ht="12" thickBot="1">
      <c r="A5" s="10"/>
      <c r="B5" s="7" t="s">
        <v>0</v>
      </c>
      <c r="C5" s="11" t="str">
        <f>'[1]prezence'!E4</f>
        <v>Parma Karel</v>
      </c>
      <c r="D5" s="6"/>
      <c r="E5" s="1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3"/>
    </row>
    <row r="6" spans="1:20" ht="12" thickBot="1">
      <c r="A6" s="10"/>
      <c r="B6" s="7" t="s">
        <v>1</v>
      </c>
      <c r="C6" s="11" t="str">
        <f>'[1]prezence'!E5</f>
        <v>Zádrapová Miroslava</v>
      </c>
      <c r="D6" s="6"/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3"/>
    </row>
    <row r="7" spans="1:20" ht="12" thickBot="1">
      <c r="A7" s="34"/>
      <c r="B7" s="13"/>
      <c r="C7" s="13"/>
      <c r="D7" s="12"/>
      <c r="E7" s="14" t="s">
        <v>2</v>
      </c>
      <c r="F7" s="67" t="s">
        <v>3</v>
      </c>
      <c r="G7" s="68"/>
      <c r="H7" s="69"/>
      <c r="I7" s="67" t="s">
        <v>4</v>
      </c>
      <c r="J7" s="68"/>
      <c r="K7" s="68"/>
      <c r="L7" s="69"/>
      <c r="M7" s="67" t="s">
        <v>5</v>
      </c>
      <c r="N7" s="68"/>
      <c r="O7" s="68"/>
      <c r="P7" s="69"/>
      <c r="Q7" s="67" t="s">
        <v>6</v>
      </c>
      <c r="R7" s="68"/>
      <c r="S7" s="68"/>
      <c r="T7" s="69"/>
    </row>
    <row r="8" spans="1:20" ht="12" thickBot="1">
      <c r="A8" s="15" t="s">
        <v>14</v>
      </c>
      <c r="B8" s="16" t="s">
        <v>7</v>
      </c>
      <c r="C8" s="15" t="s">
        <v>8</v>
      </c>
      <c r="D8" s="16" t="s">
        <v>9</v>
      </c>
      <c r="E8" s="17" t="s">
        <v>10</v>
      </c>
      <c r="F8" s="18" t="s">
        <v>11</v>
      </c>
      <c r="G8" s="19" t="s">
        <v>12</v>
      </c>
      <c r="H8" s="20" t="s">
        <v>13</v>
      </c>
      <c r="I8" s="18" t="s">
        <v>11</v>
      </c>
      <c r="J8" s="19" t="s">
        <v>12</v>
      </c>
      <c r="K8" s="19" t="s">
        <v>16</v>
      </c>
      <c r="L8" s="20" t="s">
        <v>13</v>
      </c>
      <c r="M8" s="18" t="s">
        <v>11</v>
      </c>
      <c r="N8" s="19" t="s">
        <v>12</v>
      </c>
      <c r="O8" s="19" t="s">
        <v>16</v>
      </c>
      <c r="P8" s="20" t="s">
        <v>13</v>
      </c>
      <c r="Q8" s="18" t="s">
        <v>11</v>
      </c>
      <c r="R8" s="19" t="s">
        <v>12</v>
      </c>
      <c r="S8" s="19" t="s">
        <v>16</v>
      </c>
      <c r="T8" s="20" t="s">
        <v>13</v>
      </c>
    </row>
    <row r="9" spans="1:20" s="2" customFormat="1" ht="11.25">
      <c r="A9" s="34"/>
      <c r="B9" s="13"/>
      <c r="C9" s="12"/>
      <c r="D9" s="13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35"/>
    </row>
    <row r="10" spans="1:20" ht="11.25">
      <c r="A10" s="36">
        <v>1</v>
      </c>
      <c r="B10" s="24" t="str">
        <f>'[1]prezence'!C21</f>
        <v>Míková Veronika</v>
      </c>
      <c r="C10" s="23">
        <f>'[1]prezence'!D21</f>
        <v>2001</v>
      </c>
      <c r="D10" s="24" t="str">
        <f>'[1]prezence'!E21</f>
        <v>TJ Sparkat MAS SÚ</v>
      </c>
      <c r="E10" s="25">
        <f>'[1]vysledky'!S21</f>
        <v>60.199999999999996</v>
      </c>
      <c r="F10" s="26">
        <f>'[1]vysledky'!D21</f>
        <v>6</v>
      </c>
      <c r="G10" s="26">
        <f>'[1]vysledky'!E21</f>
        <v>9.1</v>
      </c>
      <c r="H10" s="26">
        <f>'[1]vysledky'!F21</f>
        <v>15.1</v>
      </c>
      <c r="I10" s="26">
        <f>'[1]vysledky'!G21</f>
        <v>6</v>
      </c>
      <c r="J10" s="26">
        <f>'[1]vysledky'!H21</f>
        <v>9.2</v>
      </c>
      <c r="K10" s="26"/>
      <c r="L10" s="26">
        <f>'[1]vysledky'!J21</f>
        <v>15.2</v>
      </c>
      <c r="M10" s="26">
        <f>'[1]vysledky'!K21</f>
        <v>6</v>
      </c>
      <c r="N10" s="26">
        <f>'[1]vysledky'!L21</f>
        <v>8.8</v>
      </c>
      <c r="O10" s="26"/>
      <c r="P10" s="26">
        <f>'[1]vysledky'!N21</f>
        <v>14.8</v>
      </c>
      <c r="Q10" s="26">
        <f>'[1]vysledky'!O21</f>
        <v>6</v>
      </c>
      <c r="R10" s="26">
        <f>'[1]vysledky'!P21</f>
        <v>9.1</v>
      </c>
      <c r="S10" s="45"/>
      <c r="T10" s="37">
        <f>'[1]vysledky'!R21</f>
        <v>15.1</v>
      </c>
    </row>
    <row r="11" spans="1:20" ht="11.25">
      <c r="A11" s="36">
        <v>2</v>
      </c>
      <c r="B11" s="24" t="str">
        <f>'[1]prezence'!C23</f>
        <v>Zůbková Beata</v>
      </c>
      <c r="C11" s="23">
        <f>'[1]prezence'!D23</f>
        <v>2002</v>
      </c>
      <c r="D11" s="24" t="str">
        <f>'[1]prezence'!E23</f>
        <v>TJ Sparkat MAS SÚ</v>
      </c>
      <c r="E11" s="25">
        <f>'[1]vysledky'!S23</f>
        <v>59.739999999999995</v>
      </c>
      <c r="F11" s="26">
        <f>'[1]vysledky'!D23</f>
        <v>6</v>
      </c>
      <c r="G11" s="26">
        <f>'[1]vysledky'!E23</f>
        <v>9</v>
      </c>
      <c r="H11" s="26">
        <f>'[1]vysledky'!F23</f>
        <v>15</v>
      </c>
      <c r="I11" s="26">
        <f>'[1]vysledky'!G23</f>
        <v>6</v>
      </c>
      <c r="J11" s="26">
        <f>'[1]vysledky'!H23</f>
        <v>9.07</v>
      </c>
      <c r="K11" s="26"/>
      <c r="L11" s="26">
        <f>'[1]vysledky'!J23</f>
        <v>15.07</v>
      </c>
      <c r="M11" s="26">
        <f>'[1]vysledky'!K23</f>
        <v>6</v>
      </c>
      <c r="N11" s="26">
        <f>'[1]vysledky'!L23</f>
        <v>8.9</v>
      </c>
      <c r="O11" s="26"/>
      <c r="P11" s="26">
        <f>'[1]vysledky'!N23</f>
        <v>14.9</v>
      </c>
      <c r="Q11" s="26">
        <f>'[1]vysledky'!O23</f>
        <v>6</v>
      </c>
      <c r="R11" s="26">
        <f>'[1]vysledky'!P23</f>
        <v>8.77</v>
      </c>
      <c r="S11" s="45"/>
      <c r="T11" s="37">
        <f>'[1]vysledky'!R23</f>
        <v>14.77</v>
      </c>
    </row>
    <row r="12" spans="1:20" ht="11.25">
      <c r="A12" s="36">
        <v>3</v>
      </c>
      <c r="B12" s="24" t="str">
        <f>'[1]prezence'!C10</f>
        <v>Pokorná Eliška</v>
      </c>
      <c r="C12" s="23">
        <f>'[1]prezence'!D10</f>
        <v>2001</v>
      </c>
      <c r="D12" s="24" t="str">
        <f>'[1]prezence'!E10</f>
        <v>Slovan Praha</v>
      </c>
      <c r="E12" s="25">
        <f>'[1]vysledky'!S10</f>
        <v>58.77</v>
      </c>
      <c r="F12" s="26">
        <f>'[1]vysledky'!D10</f>
        <v>6</v>
      </c>
      <c r="G12" s="26">
        <f>'[1]vysledky'!E10</f>
        <v>9.1</v>
      </c>
      <c r="H12" s="26">
        <f>'[1]vysledky'!F10</f>
        <v>15.1</v>
      </c>
      <c r="I12" s="26">
        <f>'[1]vysledky'!G10</f>
        <v>6</v>
      </c>
      <c r="J12" s="26">
        <f>'[1]vysledky'!H10</f>
        <v>9.07</v>
      </c>
      <c r="K12" s="26"/>
      <c r="L12" s="26">
        <f>'[1]vysledky'!J10</f>
        <v>15.07</v>
      </c>
      <c r="M12" s="26">
        <f>'[1]vysledky'!K10</f>
        <v>6</v>
      </c>
      <c r="N12" s="26">
        <f>'[1]vysledky'!L10</f>
        <v>8.45</v>
      </c>
      <c r="O12" s="26"/>
      <c r="P12" s="26">
        <f>'[1]vysledky'!N10</f>
        <v>14.45</v>
      </c>
      <c r="Q12" s="26">
        <f>'[1]vysledky'!O10</f>
        <v>6</v>
      </c>
      <c r="R12" s="26">
        <f>'[1]vysledky'!P10</f>
        <v>8.15</v>
      </c>
      <c r="S12" s="45"/>
      <c r="T12" s="37">
        <f>'[1]vysledky'!R10</f>
        <v>14.15</v>
      </c>
    </row>
    <row r="13" spans="1:20" ht="11.25">
      <c r="A13" s="36">
        <v>4</v>
      </c>
      <c r="B13" s="24" t="str">
        <f>'[1]prezence'!C18</f>
        <v>Hašková Eliška</v>
      </c>
      <c r="C13" s="23">
        <f>'[1]prezence'!D18</f>
        <v>2001</v>
      </c>
      <c r="D13" s="24" t="str">
        <f>'[1]prezence'!E18</f>
        <v>SG Pelhřimov</v>
      </c>
      <c r="E13" s="25">
        <f>'[1]vysledky'!S18</f>
        <v>58.34</v>
      </c>
      <c r="F13" s="26">
        <f>'[1]vysledky'!D18</f>
        <v>6</v>
      </c>
      <c r="G13" s="26">
        <f>'[1]vysledky'!E18</f>
        <v>9.3</v>
      </c>
      <c r="H13" s="26">
        <f>'[1]vysledky'!F18</f>
        <v>15.3</v>
      </c>
      <c r="I13" s="26">
        <f>'[1]vysledky'!G18</f>
        <v>6</v>
      </c>
      <c r="J13" s="26">
        <f>'[1]vysledky'!H18</f>
        <v>8.64</v>
      </c>
      <c r="K13" s="26"/>
      <c r="L13" s="26">
        <f>'[1]vysledky'!J18</f>
        <v>14.64</v>
      </c>
      <c r="M13" s="26">
        <f>'[1]vysledky'!K18</f>
        <v>6</v>
      </c>
      <c r="N13" s="26">
        <f>'[1]vysledky'!L18</f>
        <v>7.35</v>
      </c>
      <c r="O13" s="26"/>
      <c r="P13" s="26">
        <f>'[1]vysledky'!N18</f>
        <v>13.35</v>
      </c>
      <c r="Q13" s="26">
        <f>'[1]vysledky'!O18</f>
        <v>6</v>
      </c>
      <c r="R13" s="26">
        <f>'[1]vysledky'!P18</f>
        <v>9.05</v>
      </c>
      <c r="S13" s="45"/>
      <c r="T13" s="37">
        <f>'[1]vysledky'!R18</f>
        <v>15.05</v>
      </c>
    </row>
    <row r="14" spans="1:20" ht="11.25">
      <c r="A14" s="36">
        <v>5</v>
      </c>
      <c r="B14" s="24" t="str">
        <f>'[1]prezence'!C30</f>
        <v>Tůmová Nikola</v>
      </c>
      <c r="C14" s="23">
        <f>'[1]prezence'!D30</f>
        <v>2001</v>
      </c>
      <c r="D14" s="24" t="str">
        <f>'[1]prezence'!E30</f>
        <v>TJ Nová Včelnice</v>
      </c>
      <c r="E14" s="25">
        <f>'[1]vysledky'!S30</f>
        <v>57.620000000000005</v>
      </c>
      <c r="F14" s="26">
        <f>'[1]vysledky'!D30</f>
        <v>6</v>
      </c>
      <c r="G14" s="26">
        <f>'[1]vysledky'!E30</f>
        <v>8.8</v>
      </c>
      <c r="H14" s="26">
        <f>'[1]vysledky'!F30</f>
        <v>14.8</v>
      </c>
      <c r="I14" s="26">
        <f>'[1]vysledky'!G30</f>
        <v>6</v>
      </c>
      <c r="J14" s="26">
        <f>'[1]vysledky'!H30</f>
        <v>8.57</v>
      </c>
      <c r="K14" s="26"/>
      <c r="L14" s="26">
        <f>'[1]vysledky'!J30</f>
        <v>14.57</v>
      </c>
      <c r="M14" s="26">
        <f>'[1]vysledky'!K30</f>
        <v>6</v>
      </c>
      <c r="N14" s="26">
        <f>'[1]vysledky'!L30</f>
        <v>7.95</v>
      </c>
      <c r="O14" s="26"/>
      <c r="P14" s="26">
        <f>'[1]vysledky'!N30</f>
        <v>13.95</v>
      </c>
      <c r="Q14" s="26">
        <f>'[1]vysledky'!O30</f>
        <v>6</v>
      </c>
      <c r="R14" s="26">
        <f>'[1]vysledky'!P30</f>
        <v>8.3</v>
      </c>
      <c r="S14" s="45"/>
      <c r="T14" s="37">
        <f>'[1]vysledky'!R30</f>
        <v>14.3</v>
      </c>
    </row>
    <row r="15" spans="1:20" ht="11.25">
      <c r="A15" s="38">
        <v>6</v>
      </c>
      <c r="B15" s="24" t="str">
        <f>'[1]prezence'!C11</f>
        <v>Žížalová Klára</v>
      </c>
      <c r="C15" s="23">
        <f>'[1]prezence'!D11</f>
        <v>2002</v>
      </c>
      <c r="D15" s="24" t="str">
        <f>'[1]prezence'!E11</f>
        <v>Slovan Praha</v>
      </c>
      <c r="E15" s="25">
        <f>'[1]vysledky'!S11</f>
        <v>57.349999999999994</v>
      </c>
      <c r="F15" s="26">
        <f>'[1]vysledky'!D11</f>
        <v>6</v>
      </c>
      <c r="G15" s="26">
        <f>'[1]vysledky'!E11</f>
        <v>9.1</v>
      </c>
      <c r="H15" s="26">
        <f>'[1]vysledky'!F11</f>
        <v>15.1</v>
      </c>
      <c r="I15" s="26">
        <f>'[1]vysledky'!G11</f>
        <v>6</v>
      </c>
      <c r="J15" s="26">
        <f>'[1]vysledky'!H11</f>
        <v>8.8</v>
      </c>
      <c r="K15" s="26"/>
      <c r="L15" s="26">
        <f>'[1]vysledky'!J11</f>
        <v>14.8</v>
      </c>
      <c r="M15" s="26">
        <f>'[1]vysledky'!K11</f>
        <v>6</v>
      </c>
      <c r="N15" s="26">
        <f>'[1]vysledky'!L11</f>
        <v>7.4</v>
      </c>
      <c r="O15" s="26"/>
      <c r="P15" s="26">
        <f>'[1]vysledky'!N11</f>
        <v>13.4</v>
      </c>
      <c r="Q15" s="26">
        <f>'[1]vysledky'!O11</f>
        <v>6</v>
      </c>
      <c r="R15" s="26">
        <f>'[1]vysledky'!P11</f>
        <v>8.05</v>
      </c>
      <c r="S15" s="45"/>
      <c r="T15" s="37">
        <f>'[1]vysledky'!R11</f>
        <v>14.05</v>
      </c>
    </row>
    <row r="16" spans="1:20" ht="11.25">
      <c r="A16" s="38">
        <v>7</v>
      </c>
      <c r="B16" s="24" t="str">
        <f>'[1]prezence'!C20</f>
        <v>Paurová Natálie</v>
      </c>
      <c r="C16" s="23">
        <f>'[1]prezence'!D20</f>
        <v>2001</v>
      </c>
      <c r="D16" s="24" t="str">
        <f>'[1]prezence'!E20</f>
        <v>TJ Loko Veselí</v>
      </c>
      <c r="E16" s="25">
        <f>'[1]vysledky'!S20</f>
        <v>57.15</v>
      </c>
      <c r="F16" s="26">
        <f>'[1]vysledky'!D20</f>
        <v>6</v>
      </c>
      <c r="G16" s="26">
        <f>'[1]vysledky'!E20</f>
        <v>8.8</v>
      </c>
      <c r="H16" s="26">
        <f>'[1]vysledky'!F20</f>
        <v>14.8</v>
      </c>
      <c r="I16" s="26">
        <f>'[1]vysledky'!G20</f>
        <v>6</v>
      </c>
      <c r="J16" s="26">
        <f>'[1]vysledky'!H20</f>
        <v>8.1</v>
      </c>
      <c r="K16" s="26"/>
      <c r="L16" s="26">
        <f>'[1]vysledky'!J20</f>
        <v>14.1</v>
      </c>
      <c r="M16" s="26">
        <f>'[1]vysledky'!K20</f>
        <v>6</v>
      </c>
      <c r="N16" s="26">
        <f>'[1]vysledky'!L20</f>
        <v>8.1</v>
      </c>
      <c r="O16" s="26"/>
      <c r="P16" s="26">
        <f>'[1]vysledky'!N20</f>
        <v>14.1</v>
      </c>
      <c r="Q16" s="26">
        <f>'[1]vysledky'!O20</f>
        <v>6</v>
      </c>
      <c r="R16" s="26">
        <f>'[1]vysledky'!P20</f>
        <v>8.15</v>
      </c>
      <c r="S16" s="45"/>
      <c r="T16" s="37">
        <f>'[1]vysledky'!R20</f>
        <v>14.15</v>
      </c>
    </row>
    <row r="17" spans="1:20" ht="11.25">
      <c r="A17" s="36">
        <v>8</v>
      </c>
      <c r="B17" s="24" t="str">
        <f>'[1]prezence'!C14</f>
        <v>Brůžková Tereza</v>
      </c>
      <c r="C17" s="23">
        <f>'[1]prezence'!D14</f>
        <v>2002</v>
      </c>
      <c r="D17" s="24" t="str">
        <f>'[1]prezence'!E14</f>
        <v>TJ Merkur ČB</v>
      </c>
      <c r="E17" s="25">
        <f>'[1]vysledky'!S14</f>
        <v>56.79</v>
      </c>
      <c r="F17" s="26">
        <f>'[1]vysledky'!D14</f>
        <v>6</v>
      </c>
      <c r="G17" s="26">
        <f>'[1]vysledky'!E14</f>
        <v>8.7</v>
      </c>
      <c r="H17" s="26">
        <f>'[1]vysledky'!F14</f>
        <v>14.7</v>
      </c>
      <c r="I17" s="26">
        <f>'[1]vysledky'!G14</f>
        <v>6</v>
      </c>
      <c r="J17" s="26">
        <f>'[1]vysledky'!H14</f>
        <v>9.14</v>
      </c>
      <c r="K17" s="26"/>
      <c r="L17" s="26">
        <f>'[1]vysledky'!J14</f>
        <v>15.14</v>
      </c>
      <c r="M17" s="26">
        <f>'[1]vysledky'!K14</f>
        <v>6</v>
      </c>
      <c r="N17" s="26">
        <f>'[1]vysledky'!L14</f>
        <v>7.85</v>
      </c>
      <c r="O17" s="26"/>
      <c r="P17" s="26">
        <f>'[1]vysledky'!N14</f>
        <v>13.85</v>
      </c>
      <c r="Q17" s="26">
        <f>'[1]vysledky'!O14</f>
        <v>6</v>
      </c>
      <c r="R17" s="26">
        <f>'[1]vysledky'!P14</f>
        <v>7.1</v>
      </c>
      <c r="S17" s="45"/>
      <c r="T17" s="37">
        <f>'[1]vysledky'!R14</f>
        <v>13.1</v>
      </c>
    </row>
    <row r="18" spans="1:20" ht="11.25">
      <c r="A18" s="38">
        <v>9</v>
      </c>
      <c r="B18" s="24" t="str">
        <f>'[1]prezence'!C15</f>
        <v>Trajerová Klára</v>
      </c>
      <c r="C18" s="23">
        <f>'[1]prezence'!D15</f>
        <v>2002</v>
      </c>
      <c r="D18" s="24" t="str">
        <f>'[1]prezence'!E15</f>
        <v>TJ Merkur ČB</v>
      </c>
      <c r="E18" s="25">
        <f>'[1]vysledky'!S15</f>
        <v>56.69</v>
      </c>
      <c r="F18" s="26">
        <f>'[1]vysledky'!D15</f>
        <v>6</v>
      </c>
      <c r="G18" s="26">
        <f>'[1]vysledky'!E15</f>
        <v>9.1</v>
      </c>
      <c r="H18" s="26">
        <f>'[1]vysledky'!F15</f>
        <v>15.1</v>
      </c>
      <c r="I18" s="26">
        <f>'[1]vysledky'!G15</f>
        <v>6</v>
      </c>
      <c r="J18" s="26">
        <f>'[1]vysledky'!H15</f>
        <v>8.84</v>
      </c>
      <c r="K18" s="26"/>
      <c r="L18" s="26">
        <f>'[1]vysledky'!J15</f>
        <v>14.84</v>
      </c>
      <c r="M18" s="26">
        <f>'[1]vysledky'!K15</f>
        <v>6</v>
      </c>
      <c r="N18" s="26">
        <f>'[1]vysledky'!L15</f>
        <v>7.25</v>
      </c>
      <c r="O18" s="26"/>
      <c r="P18" s="26">
        <f>'[1]vysledky'!N15</f>
        <v>13.25</v>
      </c>
      <c r="Q18" s="26">
        <f>'[1]vysledky'!O15</f>
        <v>6</v>
      </c>
      <c r="R18" s="26">
        <f>'[1]vysledky'!P15</f>
        <v>7.5</v>
      </c>
      <c r="S18" s="45"/>
      <c r="T18" s="37">
        <f>'[1]vysledky'!R15</f>
        <v>13.5</v>
      </c>
    </row>
    <row r="19" spans="1:20" ht="11.25">
      <c r="A19" s="38">
        <v>10</v>
      </c>
      <c r="B19" s="24" t="str">
        <f>'[1]prezence'!C17</f>
        <v>Chudá Viktorie</v>
      </c>
      <c r="C19" s="23">
        <f>'[1]prezence'!D17</f>
        <v>2002</v>
      </c>
      <c r="D19" s="24" t="str">
        <f>'[1]prezence'!E17</f>
        <v>KSG Znojmo</v>
      </c>
      <c r="E19" s="25">
        <f>'[1]vysledky'!S17</f>
        <v>56.32</v>
      </c>
      <c r="F19" s="26">
        <f>'[1]vysledky'!D17</f>
        <v>6</v>
      </c>
      <c r="G19" s="26">
        <f>'[1]vysledky'!E17</f>
        <v>9.05</v>
      </c>
      <c r="H19" s="26">
        <f>'[1]vysledky'!F17</f>
        <v>15.05</v>
      </c>
      <c r="I19" s="26">
        <f>'[1]vysledky'!G17</f>
        <v>6</v>
      </c>
      <c r="J19" s="26">
        <f>'[1]vysledky'!H17</f>
        <v>8.67</v>
      </c>
      <c r="K19" s="26"/>
      <c r="L19" s="26">
        <f>'[1]vysledky'!J17</f>
        <v>14.67</v>
      </c>
      <c r="M19" s="26">
        <f>'[1]vysledky'!K17</f>
        <v>6</v>
      </c>
      <c r="N19" s="26">
        <f>'[1]vysledky'!L17</f>
        <v>7.85</v>
      </c>
      <c r="O19" s="26"/>
      <c r="P19" s="26">
        <f>'[1]vysledky'!N17</f>
        <v>13.85</v>
      </c>
      <c r="Q19" s="26">
        <f>'[1]vysledky'!O17</f>
        <v>4.7</v>
      </c>
      <c r="R19" s="26">
        <f>'[1]vysledky'!P17</f>
        <v>8.05</v>
      </c>
      <c r="S19" s="45"/>
      <c r="T19" s="37">
        <f>'[1]vysledky'!R17</f>
        <v>12.75</v>
      </c>
    </row>
    <row r="20" spans="1:20" ht="11.25">
      <c r="A20" s="36">
        <v>11</v>
      </c>
      <c r="B20" s="24" t="str">
        <f>'[1]prezence'!C16</f>
        <v>Řehoušková Markéta</v>
      </c>
      <c r="C20" s="23">
        <f>'[1]prezence'!D16</f>
        <v>2002</v>
      </c>
      <c r="D20" s="24" t="str">
        <f>'[1]prezence'!E16</f>
        <v>TJ Merkur ČB</v>
      </c>
      <c r="E20" s="25">
        <f>'[1]vysledky'!S16</f>
        <v>56</v>
      </c>
      <c r="F20" s="26">
        <f>'[1]vysledky'!D16</f>
        <v>6</v>
      </c>
      <c r="G20" s="26">
        <f>'[1]vysledky'!E16</f>
        <v>9.05</v>
      </c>
      <c r="H20" s="26">
        <f>'[1]vysledky'!F16</f>
        <v>15.05</v>
      </c>
      <c r="I20" s="26">
        <f>'[1]vysledky'!G16</f>
        <v>6</v>
      </c>
      <c r="J20" s="26">
        <f>'[1]vysledky'!H16</f>
        <v>8.7</v>
      </c>
      <c r="K20" s="26"/>
      <c r="L20" s="26">
        <f>'[1]vysledky'!J16</f>
        <v>14.7</v>
      </c>
      <c r="M20" s="26">
        <f>'[1]vysledky'!K16</f>
        <v>6</v>
      </c>
      <c r="N20" s="26">
        <f>'[1]vysledky'!L16</f>
        <v>6.8</v>
      </c>
      <c r="O20" s="26"/>
      <c r="P20" s="26">
        <f>'[1]vysledky'!N16</f>
        <v>12.8</v>
      </c>
      <c r="Q20" s="26">
        <f>'[1]vysledky'!O16</f>
        <v>6</v>
      </c>
      <c r="R20" s="26">
        <f>'[1]vysledky'!P16</f>
        <v>7.45</v>
      </c>
      <c r="S20" s="45"/>
      <c r="T20" s="37">
        <f>'[1]vysledky'!R16</f>
        <v>13.45</v>
      </c>
    </row>
    <row r="21" spans="1:20" ht="11.25">
      <c r="A21" s="78">
        <v>12</v>
      </c>
      <c r="B21" s="79" t="str">
        <f>'[1]prezence'!C26</f>
        <v>Hrdličková Anna</v>
      </c>
      <c r="C21" s="80">
        <f>'[1]prezence'!D26</f>
        <v>2001</v>
      </c>
      <c r="D21" s="79" t="str">
        <f>'[1]prezence'!E26</f>
        <v>TJ Slovan J.Hradec</v>
      </c>
      <c r="E21" s="81">
        <f>'[1]vysledky'!S26</f>
        <v>55.8</v>
      </c>
      <c r="F21" s="82">
        <f>'[1]vysledky'!D26</f>
        <v>6</v>
      </c>
      <c r="G21" s="82">
        <f>'[1]vysledky'!E26</f>
        <v>8.75</v>
      </c>
      <c r="H21" s="82">
        <f>'[1]vysledky'!F26</f>
        <v>14.75</v>
      </c>
      <c r="I21" s="82">
        <f>'[1]vysledky'!G26</f>
        <v>6</v>
      </c>
      <c r="J21" s="82">
        <f>'[1]vysledky'!H26</f>
        <v>8.7</v>
      </c>
      <c r="K21" s="82"/>
      <c r="L21" s="82">
        <f>'[1]vysledky'!J26</f>
        <v>14.7</v>
      </c>
      <c r="M21" s="82">
        <f>'[1]vysledky'!K26</f>
        <v>6</v>
      </c>
      <c r="N21" s="82">
        <f>'[1]vysledky'!L26</f>
        <v>7.15</v>
      </c>
      <c r="O21" s="82"/>
      <c r="P21" s="82">
        <f>'[1]vysledky'!N26</f>
        <v>13.15</v>
      </c>
      <c r="Q21" s="82">
        <f>'[1]vysledky'!O26</f>
        <v>6</v>
      </c>
      <c r="R21" s="82">
        <f>'[1]vysledky'!P26</f>
        <v>7.2</v>
      </c>
      <c r="S21" s="83"/>
      <c r="T21" s="84">
        <f>'[1]vysledky'!R26</f>
        <v>13.2</v>
      </c>
    </row>
    <row r="22" spans="1:21" ht="11.25">
      <c r="A22" s="38">
        <v>13</v>
      </c>
      <c r="B22" s="24" t="str">
        <f>'[1]prezence'!C22</f>
        <v>Vokálová Kristýna</v>
      </c>
      <c r="C22" s="23">
        <f>'[1]prezence'!D22</f>
        <v>2002</v>
      </c>
      <c r="D22" s="24" t="str">
        <f>'[1]prezence'!E22</f>
        <v>TJ Sparkat MAS SÚ</v>
      </c>
      <c r="E22" s="25">
        <f>'[1]vysledky'!S22</f>
        <v>55.120000000000005</v>
      </c>
      <c r="F22" s="26">
        <f>'[1]vysledky'!D22</f>
        <v>6</v>
      </c>
      <c r="G22" s="26">
        <f>'[1]vysledky'!E22</f>
        <v>7.35</v>
      </c>
      <c r="H22" s="26">
        <f>'[1]vysledky'!F22</f>
        <v>13.35</v>
      </c>
      <c r="I22" s="26">
        <f>'[1]vysledky'!G22</f>
        <v>6</v>
      </c>
      <c r="J22" s="26">
        <f>'[1]vysledky'!H22</f>
        <v>8</v>
      </c>
      <c r="K22" s="26"/>
      <c r="L22" s="26">
        <f>'[1]vysledky'!J22</f>
        <v>14</v>
      </c>
      <c r="M22" s="26">
        <f>'[1]vysledky'!K22</f>
        <v>6</v>
      </c>
      <c r="N22" s="26">
        <f>'[1]vysledky'!L22</f>
        <v>7.25</v>
      </c>
      <c r="O22" s="26"/>
      <c r="P22" s="26">
        <f>'[1]vysledky'!N22</f>
        <v>13.25</v>
      </c>
      <c r="Q22" s="26">
        <f>'[1]vysledky'!O22</f>
        <v>6</v>
      </c>
      <c r="R22" s="26">
        <f>'[1]vysledky'!P22</f>
        <v>8.52</v>
      </c>
      <c r="S22" s="45"/>
      <c r="T22" s="37">
        <f>'[1]vysledky'!R22</f>
        <v>14.52</v>
      </c>
      <c r="U22" s="27"/>
    </row>
    <row r="23" spans="1:21" ht="11.25">
      <c r="A23" s="55">
        <v>14</v>
      </c>
      <c r="B23" s="79" t="str">
        <f>'[1]prezence'!C24</f>
        <v>Ježková Eliška</v>
      </c>
      <c r="C23" s="80">
        <f>'[1]prezence'!D24</f>
        <v>2001</v>
      </c>
      <c r="D23" s="79" t="str">
        <f>'[1]prezence'!E24</f>
        <v>TJ Slovan J.Hradec</v>
      </c>
      <c r="E23" s="81">
        <f>'[1]vysledky'!S24</f>
        <v>54.900000000000006</v>
      </c>
      <c r="F23" s="82">
        <f>'[1]vysledky'!D24</f>
        <v>6</v>
      </c>
      <c r="G23" s="82">
        <f>'[1]vysledky'!E24</f>
        <v>7.85</v>
      </c>
      <c r="H23" s="82">
        <f>'[1]vysledky'!F24</f>
        <v>13.85</v>
      </c>
      <c r="I23" s="82">
        <f>'[1]vysledky'!G24</f>
        <v>6</v>
      </c>
      <c r="J23" s="82">
        <f>'[1]vysledky'!H24</f>
        <v>9.1</v>
      </c>
      <c r="K23" s="82"/>
      <c r="L23" s="82">
        <f>'[1]vysledky'!J24</f>
        <v>15.1</v>
      </c>
      <c r="M23" s="82">
        <f>'[1]vysledky'!K24</f>
        <v>6</v>
      </c>
      <c r="N23" s="82">
        <f>'[1]vysledky'!L24</f>
        <v>7</v>
      </c>
      <c r="O23" s="82"/>
      <c r="P23" s="82">
        <f>'[1]vysledky'!N24</f>
        <v>13</v>
      </c>
      <c r="Q23" s="82">
        <f>'[1]vysledky'!O24</f>
        <v>6</v>
      </c>
      <c r="R23" s="82">
        <f>'[1]vysledky'!P24</f>
        <v>6.95</v>
      </c>
      <c r="S23" s="83"/>
      <c r="T23" s="84">
        <f>'[1]vysledky'!R24</f>
        <v>12.95</v>
      </c>
      <c r="U23" s="27"/>
    </row>
    <row r="24" spans="1:21" ht="11.25">
      <c r="A24" s="78">
        <v>15</v>
      </c>
      <c r="B24" s="79" t="str">
        <f>'[1]prezence'!C25</f>
        <v>Palečková Kateřina</v>
      </c>
      <c r="C24" s="80">
        <f>'[1]prezence'!D25</f>
        <v>2002</v>
      </c>
      <c r="D24" s="79" t="str">
        <f>'[1]prezence'!E25</f>
        <v>TJ Slovan J.Hradec</v>
      </c>
      <c r="E24" s="81">
        <f>'[1]vysledky'!S25</f>
        <v>54.09</v>
      </c>
      <c r="F24" s="82">
        <f>'[1]vysledky'!D25</f>
        <v>6</v>
      </c>
      <c r="G24" s="82">
        <f>'[1]vysledky'!E25</f>
        <v>8.1</v>
      </c>
      <c r="H24" s="82">
        <f>'[1]vysledky'!F25</f>
        <v>14.1</v>
      </c>
      <c r="I24" s="82">
        <f>'[1]vysledky'!G25</f>
        <v>6</v>
      </c>
      <c r="J24" s="82">
        <f>'[1]vysledky'!H25</f>
        <v>8.47</v>
      </c>
      <c r="K24" s="82"/>
      <c r="L24" s="82">
        <f>'[1]vysledky'!J25</f>
        <v>14.47</v>
      </c>
      <c r="M24" s="82">
        <f>'[1]vysledky'!K25</f>
        <v>6</v>
      </c>
      <c r="N24" s="82">
        <f>'[1]vysledky'!L25</f>
        <v>6.55</v>
      </c>
      <c r="O24" s="82"/>
      <c r="P24" s="82">
        <f>'[1]vysledky'!N25</f>
        <v>12.55</v>
      </c>
      <c r="Q24" s="82">
        <f>'[1]vysledky'!O25</f>
        <v>6</v>
      </c>
      <c r="R24" s="82">
        <f>'[1]vysledky'!P25</f>
        <v>6.97</v>
      </c>
      <c r="S24" s="83"/>
      <c r="T24" s="84">
        <f>'[1]vysledky'!R25</f>
        <v>12.969999999999999</v>
      </c>
      <c r="U24" s="27"/>
    </row>
    <row r="25" spans="1:21" ht="11.25">
      <c r="A25" s="38">
        <v>16</v>
      </c>
      <c r="B25" s="24" t="str">
        <f>'[1]prezence'!C19</f>
        <v>Paurová Nikola</v>
      </c>
      <c r="C25" s="23">
        <f>'[1]prezence'!D19</f>
        <v>2001</v>
      </c>
      <c r="D25" s="24" t="str">
        <f>'[1]prezence'!E19</f>
        <v>TJ Loko Veselí</v>
      </c>
      <c r="E25" s="25">
        <f>'[1]vysledky'!S19</f>
        <v>54.05</v>
      </c>
      <c r="F25" s="26">
        <f>'[1]vysledky'!D19</f>
        <v>6</v>
      </c>
      <c r="G25" s="26">
        <f>'[1]vysledky'!E19</f>
        <v>8.6</v>
      </c>
      <c r="H25" s="26">
        <f>'[1]vysledky'!F19</f>
        <v>14.6</v>
      </c>
      <c r="I25" s="26">
        <f>'[1]vysledky'!G19</f>
        <v>6</v>
      </c>
      <c r="J25" s="26">
        <f>'[1]vysledky'!H19</f>
        <v>8.2</v>
      </c>
      <c r="K25" s="26"/>
      <c r="L25" s="26">
        <f>'[1]vysledky'!J19</f>
        <v>14.2</v>
      </c>
      <c r="M25" s="26">
        <f>'[1]vysledky'!K19</f>
        <v>6</v>
      </c>
      <c r="N25" s="26">
        <f>'[1]vysledky'!L19</f>
        <v>6.85</v>
      </c>
      <c r="O25" s="26"/>
      <c r="P25" s="26">
        <f>'[1]vysledky'!N19</f>
        <v>12.85</v>
      </c>
      <c r="Q25" s="26">
        <f>'[1]vysledky'!O19</f>
        <v>4.7</v>
      </c>
      <c r="R25" s="26">
        <f>'[1]vysledky'!P19</f>
        <v>7.7</v>
      </c>
      <c r="S25" s="45"/>
      <c r="T25" s="37">
        <f>'[1]vysledky'!R19</f>
        <v>12.4</v>
      </c>
      <c r="U25" s="27"/>
    </row>
    <row r="26" spans="1:21" ht="11.25">
      <c r="A26" s="36">
        <v>17</v>
      </c>
      <c r="B26" s="24" t="str">
        <f>'[1]prezence'!C12</f>
        <v>Fricová Adriana</v>
      </c>
      <c r="C26" s="23">
        <f>'[1]prezence'!D12</f>
        <v>2002</v>
      </c>
      <c r="D26" s="24" t="str">
        <f>'[1]prezence'!E12</f>
        <v>Slovan Praha</v>
      </c>
      <c r="E26" s="25">
        <f>'[1]vysledky'!S12</f>
        <v>52.6</v>
      </c>
      <c r="F26" s="26">
        <f>'[1]vysledky'!D12</f>
        <v>6</v>
      </c>
      <c r="G26" s="26">
        <f>'[1]vysledky'!E12</f>
        <v>8.7</v>
      </c>
      <c r="H26" s="26">
        <f>'[1]vysledky'!F12</f>
        <v>14.7</v>
      </c>
      <c r="I26" s="26">
        <f>'[1]vysledky'!G12</f>
        <v>6</v>
      </c>
      <c r="J26" s="26">
        <f>'[1]vysledky'!H12</f>
        <v>8.5</v>
      </c>
      <c r="K26" s="26"/>
      <c r="L26" s="26">
        <f>'[1]vysledky'!J12</f>
        <v>14.5</v>
      </c>
      <c r="M26" s="26">
        <f>'[1]vysledky'!K12</f>
        <v>6</v>
      </c>
      <c r="N26" s="26">
        <f>'[1]vysledky'!L12</f>
        <v>5.3</v>
      </c>
      <c r="O26" s="26"/>
      <c r="P26" s="26">
        <f>'[1]vysledky'!N12</f>
        <v>11.3</v>
      </c>
      <c r="Q26" s="26">
        <f>'[1]vysledky'!O12</f>
        <v>6</v>
      </c>
      <c r="R26" s="26">
        <f>'[1]vysledky'!P12</f>
        <v>6.1</v>
      </c>
      <c r="S26" s="45"/>
      <c r="T26" s="37">
        <f>'[1]vysledky'!R12</f>
        <v>12.1</v>
      </c>
      <c r="U26" s="27"/>
    </row>
    <row r="27" spans="1:21" ht="11.25">
      <c r="A27" s="38">
        <v>18</v>
      </c>
      <c r="B27" s="24" t="str">
        <f>'[1]prezence'!C13</f>
        <v>Fricová Monika</v>
      </c>
      <c r="C27" s="23">
        <f>'[1]prezence'!D13</f>
        <v>2002</v>
      </c>
      <c r="D27" s="24" t="str">
        <f>'[1]prezence'!E13</f>
        <v>Slovan Praha</v>
      </c>
      <c r="E27" s="25">
        <f>'[1]vysledky'!S13</f>
        <v>52.42</v>
      </c>
      <c r="F27" s="26">
        <f>'[1]vysledky'!D13</f>
        <v>6</v>
      </c>
      <c r="G27" s="26">
        <f>'[1]vysledky'!E13</f>
        <v>7.85</v>
      </c>
      <c r="H27" s="26">
        <f>'[1]vysledky'!F13</f>
        <v>13.85</v>
      </c>
      <c r="I27" s="26">
        <f>'[1]vysledky'!G13</f>
        <v>6</v>
      </c>
      <c r="J27" s="26">
        <f>'[1]vysledky'!H13</f>
        <v>8.77</v>
      </c>
      <c r="K27" s="26"/>
      <c r="L27" s="26">
        <f>'[1]vysledky'!J13</f>
        <v>14.77</v>
      </c>
      <c r="M27" s="26">
        <f>'[1]vysledky'!K13</f>
        <v>6</v>
      </c>
      <c r="N27" s="26">
        <f>'[1]vysledky'!L13</f>
        <v>5.35</v>
      </c>
      <c r="O27" s="26"/>
      <c r="P27" s="26">
        <f>'[1]vysledky'!N13</f>
        <v>11.35</v>
      </c>
      <c r="Q27" s="26">
        <f>'[1]vysledky'!O13</f>
        <v>6</v>
      </c>
      <c r="R27" s="26">
        <f>'[1]vysledky'!P13</f>
        <v>6.45</v>
      </c>
      <c r="S27" s="45"/>
      <c r="T27" s="37">
        <f>'[1]vysledky'!R13</f>
        <v>12.45</v>
      </c>
      <c r="U27" s="27"/>
    </row>
    <row r="28" spans="1:21" ht="11.25">
      <c r="A28" s="38">
        <v>19</v>
      </c>
      <c r="B28" s="24" t="str">
        <f>'[1]prezence'!C28</f>
        <v>Tyšerová Radka</v>
      </c>
      <c r="C28" s="23">
        <f>'[1]prezence'!D28</f>
        <v>2001</v>
      </c>
      <c r="D28" s="24" t="str">
        <f>'[1]prezence'!E28</f>
        <v>TJ Nová Včelnice</v>
      </c>
      <c r="E28" s="25">
        <f>'[1]vysledky'!S28</f>
        <v>52.25</v>
      </c>
      <c r="F28" s="26">
        <f>'[1]vysledky'!D28</f>
        <v>6</v>
      </c>
      <c r="G28" s="26">
        <f>'[1]vysledky'!E28</f>
        <v>6.8</v>
      </c>
      <c r="H28" s="26">
        <f>'[1]vysledky'!F28</f>
        <v>12.8</v>
      </c>
      <c r="I28" s="26">
        <f>'[1]vysledky'!G28</f>
        <v>6</v>
      </c>
      <c r="J28" s="26">
        <f>'[1]vysledky'!H28</f>
        <v>7.5</v>
      </c>
      <c r="K28" s="26"/>
      <c r="L28" s="26">
        <f>'[1]vysledky'!J28</f>
        <v>13.5</v>
      </c>
      <c r="M28" s="26">
        <f>'[1]vysledky'!K28</f>
        <v>6</v>
      </c>
      <c r="N28" s="26">
        <f>'[1]vysledky'!L28</f>
        <v>7.5</v>
      </c>
      <c r="O28" s="26"/>
      <c r="P28" s="26">
        <f>'[1]vysledky'!N28</f>
        <v>13.5</v>
      </c>
      <c r="Q28" s="26">
        <f>'[1]vysledky'!O28</f>
        <v>6</v>
      </c>
      <c r="R28" s="26">
        <f>'[1]vysledky'!P28</f>
        <v>6.45</v>
      </c>
      <c r="S28" s="45"/>
      <c r="T28" s="37">
        <f>'[1]vysledky'!R28</f>
        <v>12.45</v>
      </c>
      <c r="U28" s="27"/>
    </row>
    <row r="29" spans="1:21" ht="11.25">
      <c r="A29" s="36">
        <v>20</v>
      </c>
      <c r="B29" s="24" t="str">
        <f>'[1]prezence'!C29</f>
        <v>Kundrátová Ilona</v>
      </c>
      <c r="C29" s="23">
        <f>'[1]prezence'!D29</f>
        <v>2001</v>
      </c>
      <c r="D29" s="24" t="str">
        <f>'[1]prezence'!E29</f>
        <v>TJ Nová Včelnice</v>
      </c>
      <c r="E29" s="25">
        <f>'[1]vysledky'!S29</f>
        <v>50.339999999999996</v>
      </c>
      <c r="F29" s="26">
        <f>'[1]vysledky'!D29</f>
        <v>6</v>
      </c>
      <c r="G29" s="26">
        <f>'[1]vysledky'!E29</f>
        <v>8</v>
      </c>
      <c r="H29" s="26">
        <f>'[1]vysledky'!F29</f>
        <v>14</v>
      </c>
      <c r="I29" s="26">
        <f>'[1]vysledky'!G29</f>
        <v>6</v>
      </c>
      <c r="J29" s="26">
        <f>'[1]vysledky'!H29</f>
        <v>8.14</v>
      </c>
      <c r="K29" s="26"/>
      <c r="L29" s="26">
        <f>'[1]vysledky'!J29</f>
        <v>14.14</v>
      </c>
      <c r="M29" s="26">
        <f>'[1]vysledky'!K29</f>
        <v>6</v>
      </c>
      <c r="N29" s="26">
        <f>'[1]vysledky'!L29</f>
        <v>4.8</v>
      </c>
      <c r="O29" s="26"/>
      <c r="P29" s="26">
        <f>'[1]vysledky'!N29</f>
        <v>10.8</v>
      </c>
      <c r="Q29" s="26">
        <f>'[1]vysledky'!O29</f>
        <v>6</v>
      </c>
      <c r="R29" s="26">
        <f>'[1]vysledky'!P29</f>
        <v>5.4</v>
      </c>
      <c r="S29" s="45"/>
      <c r="T29" s="37">
        <f>'[1]vysledky'!R29</f>
        <v>11.4</v>
      </c>
      <c r="U29" s="27"/>
    </row>
    <row r="30" spans="1:21" ht="11.25">
      <c r="A30" s="38">
        <v>21</v>
      </c>
      <c r="B30" s="24" t="str">
        <f>'[1]prezence'!C32</f>
        <v>Sivoková Adina</v>
      </c>
      <c r="C30" s="23">
        <f>'[1]prezence'!D32</f>
        <v>2002</v>
      </c>
      <c r="D30" s="24" t="str">
        <f>'[1]prezence'!E32</f>
        <v>TJ Nová Včelnice</v>
      </c>
      <c r="E30" s="25">
        <f>'[1]vysledky'!S32</f>
        <v>49.60000000000001</v>
      </c>
      <c r="F30" s="26">
        <f>'[1]vysledky'!D32</f>
        <v>6</v>
      </c>
      <c r="G30" s="26">
        <f>'[1]vysledky'!E32</f>
        <v>7.4</v>
      </c>
      <c r="H30" s="26">
        <f>'[1]vysledky'!F32</f>
        <v>13.4</v>
      </c>
      <c r="I30" s="26">
        <f>'[1]vysledky'!G32</f>
        <v>6</v>
      </c>
      <c r="J30" s="26">
        <f>'[1]vysledky'!H32</f>
        <v>7.3</v>
      </c>
      <c r="K30" s="26"/>
      <c r="L30" s="26">
        <f>'[1]vysledky'!J32</f>
        <v>13.3</v>
      </c>
      <c r="M30" s="26">
        <f>'[1]vysledky'!K32</f>
        <v>6</v>
      </c>
      <c r="N30" s="26">
        <f>'[1]vysledky'!L32</f>
        <v>5.2</v>
      </c>
      <c r="O30" s="26"/>
      <c r="P30" s="26">
        <f>'[1]vysledky'!N32</f>
        <v>11.2</v>
      </c>
      <c r="Q30" s="26">
        <f>'[1]vysledky'!O32</f>
        <v>6</v>
      </c>
      <c r="R30" s="26">
        <f>'[1]vysledky'!P32</f>
        <v>5.7</v>
      </c>
      <c r="S30" s="45"/>
      <c r="T30" s="37">
        <f>'[1]vysledky'!R32</f>
        <v>11.7</v>
      </c>
      <c r="U30" s="27"/>
    </row>
    <row r="31" spans="1:21" ht="11.25">
      <c r="A31" s="38">
        <v>22</v>
      </c>
      <c r="B31" s="24" t="str">
        <f>'[1]prezence'!C31</f>
        <v>Šímová Johana</v>
      </c>
      <c r="C31" s="23">
        <f>'[1]prezence'!D31</f>
        <v>2002</v>
      </c>
      <c r="D31" s="24" t="str">
        <f>'[1]prezence'!E31</f>
        <v>TJ Nová Včelnice</v>
      </c>
      <c r="E31" s="25">
        <f>'[1]vysledky'!S31</f>
        <v>48.69</v>
      </c>
      <c r="F31" s="26">
        <f>'[1]vysledky'!D31</f>
        <v>6</v>
      </c>
      <c r="G31" s="26">
        <f>'[1]vysledky'!E31</f>
        <v>7</v>
      </c>
      <c r="H31" s="26">
        <f>'[1]vysledky'!F31</f>
        <v>13</v>
      </c>
      <c r="I31" s="26">
        <f>'[1]vysledky'!G31</f>
        <v>6</v>
      </c>
      <c r="J31" s="26">
        <f>'[1]vysledky'!H31</f>
        <v>6.44</v>
      </c>
      <c r="K31" s="26"/>
      <c r="L31" s="26">
        <f>'[1]vysledky'!J31</f>
        <v>12.440000000000001</v>
      </c>
      <c r="M31" s="26">
        <f>'[1]vysledky'!K31</f>
        <v>6</v>
      </c>
      <c r="N31" s="26">
        <f>'[1]vysledky'!L31</f>
        <v>5.8</v>
      </c>
      <c r="O31" s="26"/>
      <c r="P31" s="26">
        <f>'[1]vysledky'!N31</f>
        <v>11.8</v>
      </c>
      <c r="Q31" s="26">
        <f>'[1]vysledky'!O31</f>
        <v>6</v>
      </c>
      <c r="R31" s="26">
        <f>'[1]vysledky'!P31</f>
        <v>5.45</v>
      </c>
      <c r="S31" s="45"/>
      <c r="T31" s="37">
        <f>'[1]vysledky'!R31</f>
        <v>11.45</v>
      </c>
      <c r="U31" s="27"/>
    </row>
    <row r="32" spans="1:21" ht="11.25">
      <c r="A32" s="36">
        <v>23</v>
      </c>
      <c r="B32" s="24" t="str">
        <f>'[1]prezence'!C27</f>
        <v>Sosnová Karolína</v>
      </c>
      <c r="C32" s="23">
        <f>'[1]prezence'!D27</f>
        <v>2001</v>
      </c>
      <c r="D32" s="24" t="str">
        <f>'[1]prezence'!E27</f>
        <v>TJ Nová Včelnice</v>
      </c>
      <c r="E32" s="25">
        <f>'[1]vysledky'!S27</f>
        <v>48.55</v>
      </c>
      <c r="F32" s="26">
        <f>'[1]vysledky'!D27</f>
        <v>6</v>
      </c>
      <c r="G32" s="26">
        <f>'[1]vysledky'!E27</f>
        <v>8</v>
      </c>
      <c r="H32" s="26">
        <f>'[1]vysledky'!F27</f>
        <v>14</v>
      </c>
      <c r="I32" s="26">
        <f>'[1]vysledky'!G27</f>
        <v>6</v>
      </c>
      <c r="J32" s="26">
        <f>'[1]vysledky'!H27</f>
        <v>6.6</v>
      </c>
      <c r="K32" s="26"/>
      <c r="L32" s="26">
        <f>'[1]vysledky'!J27</f>
        <v>12.6</v>
      </c>
      <c r="M32" s="26">
        <f>'[1]vysledky'!K27</f>
        <v>5</v>
      </c>
      <c r="N32" s="26">
        <f>'[1]vysledky'!L27</f>
        <v>6.5</v>
      </c>
      <c r="O32" s="26">
        <v>1</v>
      </c>
      <c r="P32" s="26">
        <f>'[1]vysledky'!N27</f>
        <v>10.5</v>
      </c>
      <c r="Q32" s="26">
        <f>'[1]vysledky'!O27</f>
        <v>6</v>
      </c>
      <c r="R32" s="26">
        <f>'[1]vysledky'!P27</f>
        <v>5.45</v>
      </c>
      <c r="S32" s="45"/>
      <c r="T32" s="37">
        <f>'[1]vysledky'!R27</f>
        <v>11.45</v>
      </c>
      <c r="U32" s="28"/>
    </row>
    <row r="33" spans="1:21" ht="12" thickBot="1">
      <c r="A33" s="39"/>
      <c r="B33" s="40"/>
      <c r="C33" s="41"/>
      <c r="D33" s="40"/>
      <c r="E33" s="42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6"/>
      <c r="T33" s="44"/>
      <c r="U33" s="28"/>
    </row>
    <row r="34" spans="2:3" ht="11.25">
      <c r="B34" s="1"/>
      <c r="C34" s="1"/>
    </row>
    <row r="35" spans="2:3" ht="11.25">
      <c r="B35" s="1"/>
      <c r="C35" s="1"/>
    </row>
    <row r="36" spans="2:3" ht="11.25">
      <c r="B36" s="1"/>
      <c r="C36" s="1"/>
    </row>
    <row r="37" spans="2:3" ht="11.25">
      <c r="B37" s="1"/>
      <c r="C37" s="1"/>
    </row>
    <row r="38" spans="2:3" ht="11.25">
      <c r="B38" s="1"/>
      <c r="C38" s="1"/>
    </row>
    <row r="39" spans="2:3" ht="11.25">
      <c r="B39" s="1"/>
      <c r="C39" s="1"/>
    </row>
    <row r="40" spans="2:3" ht="11.25">
      <c r="B40" s="1"/>
      <c r="C40" s="1"/>
    </row>
    <row r="41" spans="2:3" ht="11.25">
      <c r="B41" s="1"/>
      <c r="C41" s="1"/>
    </row>
    <row r="42" spans="2:3" ht="11.25">
      <c r="B42" s="1"/>
      <c r="C42" s="1"/>
    </row>
    <row r="43" spans="2:3" ht="11.25">
      <c r="B43" s="1"/>
      <c r="C43" s="1"/>
    </row>
    <row r="44" spans="2:3" ht="11.25">
      <c r="B44" s="1"/>
      <c r="C44" s="1"/>
    </row>
    <row r="45" spans="2:3" ht="11.25">
      <c r="B45" s="1"/>
      <c r="C45" s="1"/>
    </row>
    <row r="46" spans="2:3" ht="11.25">
      <c r="B46" s="1"/>
      <c r="C46" s="1"/>
    </row>
    <row r="47" spans="2:3" ht="11.25">
      <c r="B47" s="1"/>
      <c r="C47" s="1"/>
    </row>
    <row r="48" spans="2:3" ht="11.25">
      <c r="B48" s="1"/>
      <c r="C48" s="1"/>
    </row>
    <row r="49" spans="2:3" ht="11.25">
      <c r="B49" s="1"/>
      <c r="C49" s="1"/>
    </row>
    <row r="50" spans="2:3" ht="11.25">
      <c r="B50" s="1"/>
      <c r="C50" s="1"/>
    </row>
    <row r="51" spans="2:3" ht="11.25">
      <c r="B51" s="1"/>
      <c r="C51" s="1"/>
    </row>
    <row r="52" spans="2:3" ht="11.25">
      <c r="B52" s="1"/>
      <c r="C52" s="1"/>
    </row>
    <row r="53" spans="2:3" ht="11.25">
      <c r="B53" s="1"/>
      <c r="C53" s="1"/>
    </row>
    <row r="54" spans="2:3" ht="11.25">
      <c r="B54" s="1"/>
      <c r="C54" s="1"/>
    </row>
    <row r="55" spans="2:3" ht="11.25">
      <c r="B55" s="1"/>
      <c r="C55" s="1"/>
    </row>
    <row r="56" spans="2:3" ht="11.25">
      <c r="B56" s="1"/>
      <c r="C56" s="1"/>
    </row>
    <row r="57" spans="2:3" ht="11.25">
      <c r="B57" s="1"/>
      <c r="C57" s="1"/>
    </row>
    <row r="58" spans="2:3" ht="11.25">
      <c r="B58" s="1"/>
      <c r="C58" s="1"/>
    </row>
    <row r="59" spans="2:3" ht="11.25">
      <c r="B59" s="1"/>
      <c r="C59" s="1"/>
    </row>
    <row r="60" spans="2:3" ht="11.25">
      <c r="B60" s="1"/>
      <c r="C60" s="1"/>
    </row>
    <row r="61" spans="2:3" ht="11.25">
      <c r="B61" s="1"/>
      <c r="C61" s="1"/>
    </row>
  </sheetData>
  <sheetProtection/>
  <mergeCells count="6">
    <mergeCell ref="A1:T1"/>
    <mergeCell ref="A2:E2"/>
    <mergeCell ref="F7:H7"/>
    <mergeCell ref="I7:L7"/>
    <mergeCell ref="M7:P7"/>
    <mergeCell ref="Q7:T7"/>
  </mergeCells>
  <printOptions/>
  <pageMargins left="0.11811023622047245" right="0.11811023622047245" top="0.7874015748031497" bottom="0.7874015748031497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0"/>
  <sheetViews>
    <sheetView zoomScalePageLayoutView="0" workbookViewId="0" topLeftCell="A1">
      <selection activeCell="N15" sqref="N15"/>
    </sheetView>
  </sheetViews>
  <sheetFormatPr defaultColWidth="9.140625" defaultRowHeight="15"/>
  <cols>
    <col min="1" max="1" width="0.71875" style="1" customWidth="1"/>
    <col min="2" max="2" width="4.140625" style="1" customWidth="1"/>
    <col min="3" max="3" width="15.421875" style="29" customWidth="1"/>
    <col min="4" max="4" width="5.57421875" style="29" customWidth="1"/>
    <col min="5" max="5" width="14.28125" style="1" customWidth="1"/>
    <col min="6" max="6" width="7.57421875" style="1" customWidth="1"/>
    <col min="7" max="11" width="6.7109375" style="1" customWidth="1"/>
    <col min="12" max="12" width="5.57421875" style="1" customWidth="1"/>
    <col min="13" max="15" width="6.7109375" style="1" customWidth="1"/>
    <col min="16" max="16" width="5.140625" style="1" customWidth="1"/>
    <col min="17" max="19" width="6.7109375" style="1" customWidth="1"/>
    <col min="20" max="20" width="4.7109375" style="1" customWidth="1"/>
    <col min="21" max="21" width="6.7109375" style="1" customWidth="1"/>
    <col min="22" max="16384" width="9.140625" style="1" customWidth="1"/>
  </cols>
  <sheetData>
    <row r="1" spans="1:21" ht="22.5" customHeight="1" thickBot="1">
      <c r="A1" s="47"/>
      <c r="B1" s="70" t="s">
        <v>19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2"/>
    </row>
    <row r="2" spans="1:21" ht="4.5" customHeight="1" thickBot="1">
      <c r="A2" s="2"/>
      <c r="B2" s="73"/>
      <c r="C2" s="74"/>
      <c r="D2" s="74"/>
      <c r="E2" s="74"/>
      <c r="F2" s="74"/>
      <c r="G2" s="3"/>
      <c r="H2" s="3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2"/>
      <c r="U2" s="33"/>
    </row>
    <row r="3" spans="1:21" ht="16.5" thickBot="1">
      <c r="A3" s="2"/>
      <c r="B3" s="4"/>
      <c r="C3" s="5"/>
      <c r="D3" s="5"/>
      <c r="E3" s="6"/>
      <c r="F3" s="56" t="str">
        <f>'[2]prezence'!E7</f>
        <v>Mladší žákyně</v>
      </c>
      <c r="G3" s="8"/>
      <c r="H3" s="8"/>
      <c r="I3" s="8"/>
      <c r="J3" s="8"/>
      <c r="K3" s="8"/>
      <c r="L3" s="8"/>
      <c r="M3" s="6"/>
      <c r="N3" s="6"/>
      <c r="O3" s="6"/>
      <c r="P3" s="6"/>
      <c r="Q3" s="6"/>
      <c r="R3" s="6"/>
      <c r="S3" s="6"/>
      <c r="T3" s="6"/>
      <c r="U3" s="9"/>
    </row>
    <row r="4" spans="1:21" ht="4.5" customHeight="1" thickBot="1">
      <c r="A4" s="2"/>
      <c r="B4" s="32"/>
      <c r="C4" s="3"/>
      <c r="D4" s="3"/>
      <c r="E4" s="3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3"/>
    </row>
    <row r="5" spans="1:21" ht="12" thickBot="1">
      <c r="A5" s="3"/>
      <c r="B5" s="10"/>
      <c r="C5" s="7" t="s">
        <v>0</v>
      </c>
      <c r="D5" s="11" t="str">
        <f>'[2]prezence'!E4</f>
        <v>Parma Karel</v>
      </c>
      <c r="E5" s="6"/>
      <c r="F5" s="49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33"/>
    </row>
    <row r="6" spans="1:21" ht="12" thickBot="1">
      <c r="A6" s="48"/>
      <c r="B6" s="10"/>
      <c r="C6" s="7" t="s">
        <v>1</v>
      </c>
      <c r="D6" s="11" t="str">
        <f>'[2]prezence'!E5</f>
        <v>Zádrapová Miroslava</v>
      </c>
      <c r="E6" s="6"/>
      <c r="F6" s="50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33"/>
    </row>
    <row r="7" spans="2:21" ht="12" thickBot="1">
      <c r="B7" s="34"/>
      <c r="C7" s="13"/>
      <c r="D7" s="13"/>
      <c r="E7" s="12"/>
      <c r="F7" s="14" t="s">
        <v>2</v>
      </c>
      <c r="G7" s="67" t="s">
        <v>3</v>
      </c>
      <c r="H7" s="68"/>
      <c r="I7" s="69"/>
      <c r="J7" s="67" t="s">
        <v>4</v>
      </c>
      <c r="K7" s="68"/>
      <c r="L7" s="68"/>
      <c r="M7" s="69"/>
      <c r="N7" s="67" t="s">
        <v>5</v>
      </c>
      <c r="O7" s="68"/>
      <c r="P7" s="68"/>
      <c r="Q7" s="69"/>
      <c r="R7" s="67" t="s">
        <v>6</v>
      </c>
      <c r="S7" s="68"/>
      <c r="T7" s="68"/>
      <c r="U7" s="69"/>
    </row>
    <row r="8" spans="2:21" ht="12" thickBot="1">
      <c r="B8" s="15" t="s">
        <v>17</v>
      </c>
      <c r="C8" s="16" t="s">
        <v>7</v>
      </c>
      <c r="D8" s="15" t="s">
        <v>8</v>
      </c>
      <c r="E8" s="16" t="s">
        <v>9</v>
      </c>
      <c r="F8" s="17" t="s">
        <v>10</v>
      </c>
      <c r="G8" s="18" t="s">
        <v>11</v>
      </c>
      <c r="H8" s="19" t="s">
        <v>12</v>
      </c>
      <c r="I8" s="20" t="s">
        <v>13</v>
      </c>
      <c r="J8" s="18" t="s">
        <v>11</v>
      </c>
      <c r="K8" s="19" t="s">
        <v>12</v>
      </c>
      <c r="L8" s="19" t="s">
        <v>16</v>
      </c>
      <c r="M8" s="20" t="s">
        <v>13</v>
      </c>
      <c r="N8" s="18" t="s">
        <v>11</v>
      </c>
      <c r="O8" s="19" t="s">
        <v>12</v>
      </c>
      <c r="P8" s="19" t="s">
        <v>16</v>
      </c>
      <c r="Q8" s="20" t="s">
        <v>13</v>
      </c>
      <c r="R8" s="18" t="s">
        <v>11</v>
      </c>
      <c r="S8" s="19" t="s">
        <v>12</v>
      </c>
      <c r="T8" s="19" t="s">
        <v>16</v>
      </c>
      <c r="U8" s="20" t="s">
        <v>13</v>
      </c>
    </row>
    <row r="9" spans="2:21" s="2" customFormat="1" ht="4.5" customHeight="1">
      <c r="B9" s="34"/>
      <c r="C9" s="13"/>
      <c r="D9" s="12"/>
      <c r="E9" s="13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35"/>
    </row>
    <row r="10" spans="2:21" ht="11.25">
      <c r="B10" s="36">
        <v>1</v>
      </c>
      <c r="C10" s="24" t="str">
        <f>'[2]prezence'!C17</f>
        <v>Jiříková Lucie</v>
      </c>
      <c r="D10" s="23">
        <f>'[2]prezence'!D17</f>
        <v>2001</v>
      </c>
      <c r="E10" s="24" t="str">
        <f>'[2]prezence'!E17</f>
        <v>SG Pelhřimov</v>
      </c>
      <c r="F10" s="25">
        <f>'[2]vysledky'!S17</f>
        <v>64.52000000000001</v>
      </c>
      <c r="G10" s="26">
        <f>'[2]vysledky'!D17</f>
        <v>6</v>
      </c>
      <c r="H10" s="26">
        <f>'[2]vysledky'!E17</f>
        <v>9.2</v>
      </c>
      <c r="I10" s="26">
        <f>'[2]vysledky'!F17</f>
        <v>15.2</v>
      </c>
      <c r="J10" s="26">
        <f>'[2]vysledky'!G17</f>
        <v>7.8</v>
      </c>
      <c r="K10" s="26">
        <f>'[2]vysledky'!H17</f>
        <v>8.67</v>
      </c>
      <c r="L10" s="26"/>
      <c r="M10" s="26">
        <f>'[2]vysledky'!J17</f>
        <v>16.47</v>
      </c>
      <c r="N10" s="26">
        <f>'[2]vysledky'!K17</f>
        <v>7.4</v>
      </c>
      <c r="O10" s="26">
        <f>'[2]vysledky'!L17</f>
        <v>9.05</v>
      </c>
      <c r="P10" s="26"/>
      <c r="Q10" s="26">
        <f>'[2]vysledky'!N17</f>
        <v>16.450000000000003</v>
      </c>
      <c r="R10" s="26">
        <f>'[2]vysledky'!O17</f>
        <v>7.4</v>
      </c>
      <c r="S10" s="26">
        <f>'[2]vysledky'!P17</f>
        <v>9</v>
      </c>
      <c r="T10" s="26"/>
      <c r="U10" s="37">
        <f>'[2]vysledky'!R17</f>
        <v>16.4</v>
      </c>
    </row>
    <row r="11" spans="2:21" ht="11.25">
      <c r="B11" s="36">
        <v>2</v>
      </c>
      <c r="C11" s="24" t="str">
        <f>'[2]prezence'!C12</f>
        <v>Profotová Veronika</v>
      </c>
      <c r="D11" s="23">
        <f>'[2]prezence'!D12</f>
        <v>2000</v>
      </c>
      <c r="E11" s="24" t="str">
        <f>'[2]prezence'!E12</f>
        <v>KSG Znojmo</v>
      </c>
      <c r="F11" s="25">
        <f>'[2]vysledky'!S12</f>
        <v>59.24999999999999</v>
      </c>
      <c r="G11" s="26">
        <f>'[2]vysledky'!D12</f>
        <v>6</v>
      </c>
      <c r="H11" s="26">
        <f>'[2]vysledky'!E12</f>
        <v>8.25</v>
      </c>
      <c r="I11" s="26">
        <f>'[2]vysledky'!F12</f>
        <v>14.25</v>
      </c>
      <c r="J11" s="26">
        <f>'[2]vysledky'!G12</f>
        <v>6</v>
      </c>
      <c r="K11" s="26">
        <f>'[2]vysledky'!H12</f>
        <v>8.9</v>
      </c>
      <c r="L11" s="26"/>
      <c r="M11" s="26">
        <f>'[2]vysledky'!J12</f>
        <v>14.9</v>
      </c>
      <c r="N11" s="26">
        <f>'[2]vysledky'!K12</f>
        <v>6.3</v>
      </c>
      <c r="O11" s="26">
        <f>'[2]vysledky'!L12</f>
        <v>8.15</v>
      </c>
      <c r="P11" s="26"/>
      <c r="Q11" s="26">
        <f>'[2]vysledky'!N12</f>
        <v>14.45</v>
      </c>
      <c r="R11" s="26">
        <f>'[2]vysledky'!O12</f>
        <v>7.4</v>
      </c>
      <c r="S11" s="26">
        <f>'[2]vysledky'!P12</f>
        <v>8.25</v>
      </c>
      <c r="T11" s="26"/>
      <c r="U11" s="37">
        <f>'[2]vysledky'!R12</f>
        <v>15.65</v>
      </c>
    </row>
    <row r="12" spans="2:21" ht="11.25">
      <c r="B12" s="55">
        <v>3</v>
      </c>
      <c r="C12" s="79" t="str">
        <f>'[2]prezence'!C21</f>
        <v>Jedličková Natálie</v>
      </c>
      <c r="D12" s="80">
        <f>'[2]prezence'!D21</f>
        <v>2001</v>
      </c>
      <c r="E12" s="79" t="str">
        <f>'[2]prezence'!E21</f>
        <v>TJ Slovan J.Hradec</v>
      </c>
      <c r="F12" s="81">
        <f>'[2]vysledky'!S21</f>
        <v>59.1</v>
      </c>
      <c r="G12" s="82">
        <f>'[2]vysledky'!D21</f>
        <v>6</v>
      </c>
      <c r="H12" s="82">
        <f>'[2]vysledky'!E21</f>
        <v>8.45</v>
      </c>
      <c r="I12" s="82">
        <f>'[2]vysledky'!F21</f>
        <v>14.45</v>
      </c>
      <c r="J12" s="82">
        <f>'[2]vysledky'!G21</f>
        <v>6</v>
      </c>
      <c r="K12" s="82">
        <f>'[2]vysledky'!H21</f>
        <v>9</v>
      </c>
      <c r="L12" s="82"/>
      <c r="M12" s="82">
        <f>'[2]vysledky'!J21</f>
        <v>15</v>
      </c>
      <c r="N12" s="82">
        <f>'[2]vysledky'!K21</f>
        <v>6</v>
      </c>
      <c r="O12" s="82">
        <f>'[2]vysledky'!L21</f>
        <v>8.15</v>
      </c>
      <c r="P12" s="82"/>
      <c r="Q12" s="82">
        <f>'[2]vysledky'!N21</f>
        <v>14.15</v>
      </c>
      <c r="R12" s="82">
        <f>'[2]vysledky'!O21</f>
        <v>6.9</v>
      </c>
      <c r="S12" s="82">
        <f>'[2]vysledky'!P21</f>
        <v>8.6</v>
      </c>
      <c r="T12" s="82"/>
      <c r="U12" s="84">
        <f>'[2]vysledky'!R21</f>
        <v>15.5</v>
      </c>
    </row>
    <row r="13" spans="2:21" ht="11.25">
      <c r="B13" s="55">
        <v>4</v>
      </c>
      <c r="C13" s="79" t="str">
        <f>'[2]prezence'!C20</f>
        <v>Kešnarová Barbora</v>
      </c>
      <c r="D13" s="80">
        <f>'[2]prezence'!D20</f>
        <v>2001</v>
      </c>
      <c r="E13" s="79" t="str">
        <f>'[2]prezence'!E20</f>
        <v>TJ Slovan J.Hradec</v>
      </c>
      <c r="F13" s="81">
        <f>'[2]vysledky'!S20</f>
        <v>58.49</v>
      </c>
      <c r="G13" s="82">
        <f>'[2]vysledky'!D20</f>
        <v>6</v>
      </c>
      <c r="H13" s="82">
        <f>'[2]vysledky'!E20</f>
        <v>8.55</v>
      </c>
      <c r="I13" s="82">
        <f>'[2]vysledky'!F20</f>
        <v>14.55</v>
      </c>
      <c r="J13" s="82">
        <f>'[2]vysledky'!G20</f>
        <v>6</v>
      </c>
      <c r="K13" s="82">
        <f>'[2]vysledky'!H20</f>
        <v>9.14</v>
      </c>
      <c r="L13" s="82"/>
      <c r="M13" s="82">
        <f>'[2]vysledky'!J20</f>
        <v>15.14</v>
      </c>
      <c r="N13" s="82">
        <f>'[2]vysledky'!K20</f>
        <v>6</v>
      </c>
      <c r="O13" s="82">
        <f>'[2]vysledky'!L20</f>
        <v>7.7</v>
      </c>
      <c r="P13" s="82"/>
      <c r="Q13" s="82">
        <f>'[2]vysledky'!N20</f>
        <v>13.7</v>
      </c>
      <c r="R13" s="82">
        <f>'[2]vysledky'!O20</f>
        <v>6.9</v>
      </c>
      <c r="S13" s="82">
        <f>'[2]vysledky'!P20</f>
        <v>8.2</v>
      </c>
      <c r="T13" s="82"/>
      <c r="U13" s="84">
        <f>'[2]vysledky'!R20</f>
        <v>15.1</v>
      </c>
    </row>
    <row r="14" spans="2:21" ht="11.25">
      <c r="B14" s="55">
        <v>5</v>
      </c>
      <c r="C14" s="79" t="str">
        <f>'[2]prezence'!C24</f>
        <v>Vránová Daniela</v>
      </c>
      <c r="D14" s="80">
        <f>'[2]prezence'!D24</f>
        <v>2000</v>
      </c>
      <c r="E14" s="79" t="str">
        <f>'[2]prezence'!E24</f>
        <v>TJ Slovan J.Hradec</v>
      </c>
      <c r="F14" s="81">
        <f>'[2]vysledky'!S24</f>
        <v>57.7</v>
      </c>
      <c r="G14" s="82">
        <f>'[2]vysledky'!D24</f>
        <v>6</v>
      </c>
      <c r="H14" s="82">
        <f>'[2]vysledky'!E24</f>
        <v>7.55</v>
      </c>
      <c r="I14" s="82">
        <f>'[2]vysledky'!F24</f>
        <v>13.55</v>
      </c>
      <c r="J14" s="82">
        <f>'[2]vysledky'!G24</f>
        <v>6</v>
      </c>
      <c r="K14" s="82">
        <f>'[2]vysledky'!H24</f>
        <v>9.4</v>
      </c>
      <c r="L14" s="82"/>
      <c r="M14" s="82">
        <f>'[2]vysledky'!J24</f>
        <v>15.4</v>
      </c>
      <c r="N14" s="82">
        <f>'[2]vysledky'!K24</f>
        <v>6</v>
      </c>
      <c r="O14" s="82">
        <f>'[2]vysledky'!L24</f>
        <v>7.35</v>
      </c>
      <c r="P14" s="82"/>
      <c r="Q14" s="82">
        <f>'[2]vysledky'!N24</f>
        <v>13.35</v>
      </c>
      <c r="R14" s="82">
        <f>'[2]vysledky'!O24</f>
        <v>6.9</v>
      </c>
      <c r="S14" s="82">
        <f>'[2]vysledky'!P24</f>
        <v>8.5</v>
      </c>
      <c r="T14" s="82"/>
      <c r="U14" s="84">
        <f>'[2]vysledky'!R24</f>
        <v>15.4</v>
      </c>
    </row>
    <row r="15" spans="2:21" ht="11.25">
      <c r="B15" s="78">
        <v>6</v>
      </c>
      <c r="C15" s="79" t="str">
        <f>'[2]prezence'!C23</f>
        <v>Gyselová Julie</v>
      </c>
      <c r="D15" s="80">
        <f>'[2]prezence'!D23</f>
        <v>2000</v>
      </c>
      <c r="E15" s="79" t="str">
        <f>'[2]prezence'!E23</f>
        <v>TJ Slovan J.Hradec</v>
      </c>
      <c r="F15" s="81">
        <f>'[2]vysledky'!S23</f>
        <v>57.64</v>
      </c>
      <c r="G15" s="82">
        <f>'[2]vysledky'!D23</f>
        <v>6</v>
      </c>
      <c r="H15" s="82">
        <f>'[2]vysledky'!E23</f>
        <v>8</v>
      </c>
      <c r="I15" s="82">
        <f>'[2]vysledky'!F23</f>
        <v>14</v>
      </c>
      <c r="J15" s="82">
        <f>'[2]vysledky'!G23</f>
        <v>6</v>
      </c>
      <c r="K15" s="82">
        <f>'[2]vysledky'!H23</f>
        <v>8.77</v>
      </c>
      <c r="L15" s="82"/>
      <c r="M15" s="82">
        <f>'[2]vysledky'!J23</f>
        <v>14.77</v>
      </c>
      <c r="N15" s="82">
        <f>'[2]vysledky'!K23</f>
        <v>6.2</v>
      </c>
      <c r="O15" s="82">
        <f>'[2]vysledky'!L23</f>
        <v>8.25</v>
      </c>
      <c r="P15" s="82"/>
      <c r="Q15" s="82">
        <f>'[2]vysledky'!N23</f>
        <v>14.45</v>
      </c>
      <c r="R15" s="82">
        <f>'[2]vysledky'!O23</f>
        <v>6.4</v>
      </c>
      <c r="S15" s="82">
        <f>'[2]vysledky'!P23</f>
        <v>8.02</v>
      </c>
      <c r="T15" s="82"/>
      <c r="U15" s="84">
        <f>'[2]vysledky'!R23</f>
        <v>14.42</v>
      </c>
    </row>
    <row r="16" spans="2:21" ht="11.25">
      <c r="B16" s="78">
        <v>7</v>
      </c>
      <c r="C16" s="79" t="str">
        <f>'[2]prezence'!C25</f>
        <v>Hojná Eliška</v>
      </c>
      <c r="D16" s="80">
        <f>'[2]prezence'!D25</f>
        <v>2000</v>
      </c>
      <c r="E16" s="79" t="str">
        <f>'[2]prezence'!E25</f>
        <v>TJ Slovan J.Hradec</v>
      </c>
      <c r="F16" s="81">
        <f>'[2]vysledky'!S25</f>
        <v>57.64</v>
      </c>
      <c r="G16" s="82">
        <f>'[2]vysledky'!D25</f>
        <v>6</v>
      </c>
      <c r="H16" s="82">
        <f>'[2]vysledky'!E25</f>
        <v>9.1</v>
      </c>
      <c r="I16" s="82">
        <f>'[2]vysledky'!F25</f>
        <v>15.1</v>
      </c>
      <c r="J16" s="82">
        <f>'[2]vysledky'!G25</f>
        <v>6</v>
      </c>
      <c r="K16" s="82">
        <f>'[2]vysledky'!H25</f>
        <v>8.94</v>
      </c>
      <c r="L16" s="82"/>
      <c r="M16" s="82">
        <f>'[2]vysledky'!J25</f>
        <v>14.94</v>
      </c>
      <c r="N16" s="82">
        <f>'[2]vysledky'!K25</f>
        <v>5</v>
      </c>
      <c r="O16" s="82">
        <f>'[2]vysledky'!L25</f>
        <v>8.15</v>
      </c>
      <c r="P16" s="82">
        <v>1</v>
      </c>
      <c r="Q16" s="82">
        <f>'[2]vysledky'!N25</f>
        <v>12.15</v>
      </c>
      <c r="R16" s="82">
        <f>'[2]vysledky'!O25</f>
        <v>6.4</v>
      </c>
      <c r="S16" s="82">
        <f>'[2]vysledky'!P25</f>
        <v>9.05</v>
      </c>
      <c r="T16" s="82"/>
      <c r="U16" s="84">
        <f>'[2]vysledky'!R25</f>
        <v>15.450000000000001</v>
      </c>
    </row>
    <row r="17" spans="2:21" ht="11.25">
      <c r="B17" s="36">
        <v>8</v>
      </c>
      <c r="C17" s="24" t="str">
        <f>'[2]prezence'!C11</f>
        <v>Buliščáková Anna</v>
      </c>
      <c r="D17" s="23">
        <f>'[2]prezence'!D11</f>
        <v>2000</v>
      </c>
      <c r="E17" s="24" t="str">
        <f>'[2]prezence'!E11</f>
        <v>KSG Znojmo</v>
      </c>
      <c r="F17" s="25">
        <f>'[2]vysledky'!S11</f>
        <v>57.25</v>
      </c>
      <c r="G17" s="26">
        <f>'[2]vysledky'!D11</f>
        <v>6</v>
      </c>
      <c r="H17" s="26">
        <f>'[2]vysledky'!E11</f>
        <v>7.75</v>
      </c>
      <c r="I17" s="26">
        <f>'[2]vysledky'!F11</f>
        <v>13.75</v>
      </c>
      <c r="J17" s="26">
        <f>'[2]vysledky'!G11</f>
        <v>6</v>
      </c>
      <c r="K17" s="26">
        <f>'[2]vysledky'!H11</f>
        <v>8.8</v>
      </c>
      <c r="L17" s="26"/>
      <c r="M17" s="26">
        <f>'[2]vysledky'!J11</f>
        <v>14.8</v>
      </c>
      <c r="N17" s="26">
        <f>'[2]vysledky'!K11</f>
        <v>6</v>
      </c>
      <c r="O17" s="26">
        <f>'[2]vysledky'!L11</f>
        <v>8</v>
      </c>
      <c r="P17" s="26"/>
      <c r="Q17" s="26">
        <f>'[2]vysledky'!N11</f>
        <v>14</v>
      </c>
      <c r="R17" s="26">
        <f>'[2]vysledky'!O11</f>
        <v>6.7</v>
      </c>
      <c r="S17" s="26">
        <f>'[2]vysledky'!P11</f>
        <v>8</v>
      </c>
      <c r="T17" s="26"/>
      <c r="U17" s="37">
        <f>'[2]vysledky'!R11</f>
        <v>14.7</v>
      </c>
    </row>
    <row r="18" spans="2:21" ht="11.25">
      <c r="B18" s="38">
        <v>9</v>
      </c>
      <c r="C18" s="24" t="str">
        <f>'[2]prezence'!C18</f>
        <v>Fukalová Karolína</v>
      </c>
      <c r="D18" s="23">
        <f>'[2]prezence'!D18</f>
        <v>2000</v>
      </c>
      <c r="E18" s="24" t="str">
        <f>'[2]prezence'!E18</f>
        <v>TJ Loko Veselí</v>
      </c>
      <c r="F18" s="25">
        <f>'[2]vysledky'!S18</f>
        <v>56.85</v>
      </c>
      <c r="G18" s="26">
        <f>'[2]vysledky'!D18</f>
        <v>6</v>
      </c>
      <c r="H18" s="26">
        <f>'[2]vysledky'!E18</f>
        <v>7.1</v>
      </c>
      <c r="I18" s="26">
        <f>'[2]vysledky'!F18</f>
        <v>13.1</v>
      </c>
      <c r="J18" s="26">
        <f>'[2]vysledky'!G18</f>
        <v>6.5</v>
      </c>
      <c r="K18" s="26">
        <f>'[2]vysledky'!H18</f>
        <v>8</v>
      </c>
      <c r="L18" s="26"/>
      <c r="M18" s="26">
        <f>'[2]vysledky'!J18</f>
        <v>14.5</v>
      </c>
      <c r="N18" s="26">
        <f>'[2]vysledky'!K18</f>
        <v>6.4</v>
      </c>
      <c r="O18" s="26">
        <f>'[2]vysledky'!L18</f>
        <v>7.7</v>
      </c>
      <c r="P18" s="26"/>
      <c r="Q18" s="26">
        <f>'[2]vysledky'!N18</f>
        <v>14.100000000000001</v>
      </c>
      <c r="R18" s="26">
        <f>'[2]vysledky'!O18</f>
        <v>6.9</v>
      </c>
      <c r="S18" s="26">
        <f>'[2]vysledky'!P18</f>
        <v>8.25</v>
      </c>
      <c r="T18" s="26"/>
      <c r="U18" s="37">
        <f>'[2]vysledky'!R18</f>
        <v>15.15</v>
      </c>
    </row>
    <row r="19" spans="2:21" ht="11.25">
      <c r="B19" s="38">
        <v>10</v>
      </c>
      <c r="C19" s="24" t="str">
        <f>'[2]prezence'!C16</f>
        <v>Zachová Karolína</v>
      </c>
      <c r="D19" s="23">
        <f>'[2]prezence'!D16</f>
        <v>2000</v>
      </c>
      <c r="E19" s="24" t="str">
        <f>'[2]prezence'!E16</f>
        <v>SG Pelhřimov</v>
      </c>
      <c r="F19" s="25">
        <f>'[2]vysledky'!S16</f>
        <v>56.4</v>
      </c>
      <c r="G19" s="26">
        <f>'[2]vysledky'!D16</f>
        <v>6</v>
      </c>
      <c r="H19" s="26">
        <f>'[2]vysledky'!E16</f>
        <v>4</v>
      </c>
      <c r="I19" s="26">
        <f>'[2]vysledky'!F16</f>
        <v>10</v>
      </c>
      <c r="J19" s="26">
        <f>'[2]vysledky'!G16</f>
        <v>6.8</v>
      </c>
      <c r="K19" s="26">
        <f>'[2]vysledky'!H16</f>
        <v>8.5</v>
      </c>
      <c r="L19" s="26"/>
      <c r="M19" s="26">
        <f>'[2]vysledky'!J16</f>
        <v>15.3</v>
      </c>
      <c r="N19" s="26">
        <f>'[2]vysledky'!K16</f>
        <v>6.4</v>
      </c>
      <c r="O19" s="26">
        <f>'[2]vysledky'!L16</f>
        <v>8.8</v>
      </c>
      <c r="P19" s="26"/>
      <c r="Q19" s="26">
        <f>'[2]vysledky'!N16</f>
        <v>15.200000000000001</v>
      </c>
      <c r="R19" s="26">
        <f>'[2]vysledky'!O16</f>
        <v>6.9</v>
      </c>
      <c r="S19" s="26">
        <f>'[2]vysledky'!P16</f>
        <v>9</v>
      </c>
      <c r="T19" s="26"/>
      <c r="U19" s="37">
        <f>'[2]vysledky'!R16</f>
        <v>15.9</v>
      </c>
    </row>
    <row r="20" spans="2:21" ht="11.25">
      <c r="B20" s="36">
        <v>11</v>
      </c>
      <c r="C20" s="24" t="str">
        <f>'[2]prezence'!C13</f>
        <v>Geržová Barbora</v>
      </c>
      <c r="D20" s="23">
        <f>'[2]prezence'!D13</f>
        <v>2001</v>
      </c>
      <c r="E20" s="24" t="str">
        <f>'[2]prezence'!E13</f>
        <v>ŠSK Znojmo</v>
      </c>
      <c r="F20" s="25">
        <f>'[2]vysledky'!S13</f>
        <v>56.37</v>
      </c>
      <c r="G20" s="26">
        <f>'[2]vysledky'!D13</f>
        <v>6</v>
      </c>
      <c r="H20" s="26">
        <f>'[2]vysledky'!E13</f>
        <v>7.1</v>
      </c>
      <c r="I20" s="26">
        <f>'[2]vysledky'!F13</f>
        <v>13.1</v>
      </c>
      <c r="J20" s="26">
        <f>'[2]vysledky'!G13</f>
        <v>6</v>
      </c>
      <c r="K20" s="26">
        <f>'[2]vysledky'!H13</f>
        <v>8.67</v>
      </c>
      <c r="L20" s="26"/>
      <c r="M20" s="26">
        <f>'[2]vysledky'!J13</f>
        <v>14.67</v>
      </c>
      <c r="N20" s="26">
        <f>'[2]vysledky'!K13</f>
        <v>6.5</v>
      </c>
      <c r="O20" s="26">
        <f>'[2]vysledky'!L13</f>
        <v>7.7</v>
      </c>
      <c r="P20" s="26"/>
      <c r="Q20" s="26">
        <f>'[2]vysledky'!N13</f>
        <v>14.2</v>
      </c>
      <c r="R20" s="26">
        <f>'[2]vysledky'!O13</f>
        <v>7.4</v>
      </c>
      <c r="S20" s="26">
        <f>'[2]vysledky'!P13</f>
        <v>7</v>
      </c>
      <c r="T20" s="26"/>
      <c r="U20" s="37">
        <f>'[2]vysledky'!R13</f>
        <v>14.4</v>
      </c>
    </row>
    <row r="21" spans="2:21" ht="11.25">
      <c r="B21" s="78">
        <v>12</v>
      </c>
      <c r="C21" s="79" t="str">
        <f>'[2]prezence'!C22</f>
        <v>Štufková Tereza</v>
      </c>
      <c r="D21" s="80">
        <f>'[2]prezence'!D22</f>
        <v>2001</v>
      </c>
      <c r="E21" s="79" t="str">
        <f>'[2]prezence'!E22</f>
        <v>TJ Slovan J.Hradec</v>
      </c>
      <c r="F21" s="81">
        <f>'[2]vysledky'!S22</f>
        <v>55.64</v>
      </c>
      <c r="G21" s="82">
        <f>'[2]vysledky'!D22</f>
        <v>6</v>
      </c>
      <c r="H21" s="82">
        <f>'[2]vysledky'!E22</f>
        <v>8</v>
      </c>
      <c r="I21" s="82">
        <f>'[2]vysledky'!F22</f>
        <v>14</v>
      </c>
      <c r="J21" s="82">
        <f>'[2]vysledky'!G22</f>
        <v>6</v>
      </c>
      <c r="K21" s="82">
        <f>'[2]vysledky'!H22</f>
        <v>8.94</v>
      </c>
      <c r="L21" s="82"/>
      <c r="M21" s="82">
        <f>'[2]vysledky'!J22</f>
        <v>14.94</v>
      </c>
      <c r="N21" s="82">
        <f>'[2]vysledky'!K22</f>
        <v>5</v>
      </c>
      <c r="O21" s="82">
        <f>'[2]vysledky'!L22</f>
        <v>6.85</v>
      </c>
      <c r="P21" s="82">
        <v>1</v>
      </c>
      <c r="Q21" s="82">
        <f>'[2]vysledky'!N22</f>
        <v>10.85</v>
      </c>
      <c r="R21" s="82">
        <f>'[2]vysledky'!O22</f>
        <v>6.9</v>
      </c>
      <c r="S21" s="82">
        <f>'[2]vysledky'!P22</f>
        <v>8.95</v>
      </c>
      <c r="T21" s="82"/>
      <c r="U21" s="84">
        <f>'[2]vysledky'!R22</f>
        <v>15.85</v>
      </c>
    </row>
    <row r="22" spans="2:22" ht="11.25">
      <c r="B22" s="38">
        <v>13</v>
      </c>
      <c r="C22" s="24" t="str">
        <f>'[2]prezence'!C15</f>
        <v>Piringerová Pavla</v>
      </c>
      <c r="D22" s="23">
        <f>'[2]prezence'!D15</f>
        <v>2001</v>
      </c>
      <c r="E22" s="24" t="str">
        <f>'[2]prezence'!E15</f>
        <v>ŠSK Znojmo</v>
      </c>
      <c r="F22" s="25">
        <f>'[2]vysledky'!S15</f>
        <v>54.96</v>
      </c>
      <c r="G22" s="26">
        <f>'[2]vysledky'!D15</f>
        <v>6</v>
      </c>
      <c r="H22" s="26">
        <f>'[2]vysledky'!E15</f>
        <v>7.15</v>
      </c>
      <c r="I22" s="26">
        <f>'[2]vysledky'!F15</f>
        <v>13.15</v>
      </c>
      <c r="J22" s="26">
        <f>'[2]vysledky'!G15</f>
        <v>6</v>
      </c>
      <c r="K22" s="26">
        <f>'[2]vysledky'!H15</f>
        <v>9.04</v>
      </c>
      <c r="L22" s="26"/>
      <c r="M22" s="26">
        <f>'[2]vysledky'!J15</f>
        <v>15.04</v>
      </c>
      <c r="N22" s="26">
        <f>'[2]vysledky'!K15</f>
        <v>6</v>
      </c>
      <c r="O22" s="26">
        <f>'[2]vysledky'!L15</f>
        <v>7.45</v>
      </c>
      <c r="P22" s="26"/>
      <c r="Q22" s="26">
        <f>'[2]vysledky'!N15</f>
        <v>13.45</v>
      </c>
      <c r="R22" s="26">
        <f>'[2]vysledky'!O15</f>
        <v>5.5</v>
      </c>
      <c r="S22" s="26">
        <f>'[2]vysledky'!P15</f>
        <v>7.82</v>
      </c>
      <c r="T22" s="26"/>
      <c r="U22" s="37">
        <f>'[2]vysledky'!R15</f>
        <v>13.32</v>
      </c>
      <c r="V22" s="27"/>
    </row>
    <row r="23" spans="2:22" ht="11.25">
      <c r="B23" s="36">
        <v>14</v>
      </c>
      <c r="C23" s="24" t="str">
        <f>'[2]prezence'!C19</f>
        <v>Urbanová Tereza</v>
      </c>
      <c r="D23" s="23">
        <f>'[2]prezence'!D19</f>
        <v>2000</v>
      </c>
      <c r="E23" s="24" t="str">
        <f>'[2]prezence'!E19</f>
        <v>TJ Loko Veselí</v>
      </c>
      <c r="F23" s="25">
        <f>'[2]vysledky'!S19</f>
        <v>53.290000000000006</v>
      </c>
      <c r="G23" s="26">
        <f>'[2]vysledky'!D19</f>
        <v>6</v>
      </c>
      <c r="H23" s="26">
        <f>'[2]vysledky'!E19</f>
        <v>7.8</v>
      </c>
      <c r="I23" s="26">
        <f>'[2]vysledky'!F19</f>
        <v>13.8</v>
      </c>
      <c r="J23" s="26">
        <f>'[2]vysledky'!G19</f>
        <v>6.8</v>
      </c>
      <c r="K23" s="26">
        <f>'[2]vysledky'!H19</f>
        <v>8.34</v>
      </c>
      <c r="L23" s="26"/>
      <c r="M23" s="26">
        <f>'[2]vysledky'!J19</f>
        <v>15.14</v>
      </c>
      <c r="N23" s="26">
        <f>'[2]vysledky'!K19</f>
        <v>5</v>
      </c>
      <c r="O23" s="26">
        <f>'[2]vysledky'!L19</f>
        <v>5.9</v>
      </c>
      <c r="P23" s="26">
        <v>1</v>
      </c>
      <c r="Q23" s="26">
        <f>'[2]vysledky'!N19</f>
        <v>9.9</v>
      </c>
      <c r="R23" s="26">
        <f>'[2]vysledky'!O19</f>
        <v>6.9</v>
      </c>
      <c r="S23" s="26">
        <f>'[2]vysledky'!P19</f>
        <v>7.55</v>
      </c>
      <c r="T23" s="26"/>
      <c r="U23" s="37">
        <f>'[2]vysledky'!R19</f>
        <v>14.45</v>
      </c>
      <c r="V23" s="27"/>
    </row>
    <row r="24" spans="2:22" ht="11.25">
      <c r="B24" s="38">
        <v>15</v>
      </c>
      <c r="C24" s="24" t="str">
        <f>'[2]prezence'!C14</f>
        <v>Kmeťová Martina</v>
      </c>
      <c r="D24" s="23">
        <f>'[2]prezence'!D14</f>
        <v>2001</v>
      </c>
      <c r="E24" s="24" t="str">
        <f>'[2]prezence'!E14</f>
        <v>ŠSK Znojmo</v>
      </c>
      <c r="F24" s="25">
        <f>'[2]vysledky'!S14</f>
        <v>51.52</v>
      </c>
      <c r="G24" s="26">
        <f>'[2]vysledky'!D14</f>
        <v>6</v>
      </c>
      <c r="H24" s="26">
        <f>'[2]vysledky'!E14</f>
        <v>6.7</v>
      </c>
      <c r="I24" s="26">
        <f>'[2]vysledky'!F14</f>
        <v>12.7</v>
      </c>
      <c r="J24" s="26">
        <f>'[2]vysledky'!G14</f>
        <v>6</v>
      </c>
      <c r="K24" s="26">
        <f>'[2]vysledky'!H14</f>
        <v>8.47</v>
      </c>
      <c r="L24" s="26"/>
      <c r="M24" s="26">
        <f>'[2]vysledky'!J14</f>
        <v>14.47</v>
      </c>
      <c r="N24" s="26">
        <f>'[2]vysledky'!K14</f>
        <v>5</v>
      </c>
      <c r="O24" s="26">
        <f>'[2]vysledky'!L14</f>
        <v>6.85</v>
      </c>
      <c r="P24" s="26">
        <v>1</v>
      </c>
      <c r="Q24" s="26">
        <f>'[2]vysledky'!N14</f>
        <v>10.85</v>
      </c>
      <c r="R24" s="26">
        <f>'[2]vysledky'!O14</f>
        <v>6</v>
      </c>
      <c r="S24" s="26">
        <f>'[2]vysledky'!P14</f>
        <v>7.5</v>
      </c>
      <c r="T24" s="26"/>
      <c r="U24" s="37">
        <f>'[2]vysledky'!R14</f>
        <v>13.5</v>
      </c>
      <c r="V24" s="27"/>
    </row>
    <row r="25" spans="2:22" ht="11.25">
      <c r="B25" s="38">
        <v>16</v>
      </c>
      <c r="C25" s="24" t="s">
        <v>18</v>
      </c>
      <c r="D25" s="23">
        <f>'[2]prezence'!D10</f>
        <v>2001</v>
      </c>
      <c r="E25" s="24" t="str">
        <f>'[2]prezence'!E10</f>
        <v>KSG Znojmo</v>
      </c>
      <c r="F25" s="25">
        <f>'[2]vysledky'!S10</f>
        <v>51.35</v>
      </c>
      <c r="G25" s="26">
        <f>'[2]vysledky'!D10</f>
        <v>6</v>
      </c>
      <c r="H25" s="26">
        <f>'[2]vysledky'!E10</f>
        <v>4</v>
      </c>
      <c r="I25" s="26">
        <f>'[2]vysledky'!F10</f>
        <v>10</v>
      </c>
      <c r="J25" s="26">
        <f>'[2]vysledky'!G10</f>
        <v>6</v>
      </c>
      <c r="K25" s="26">
        <f>'[2]vysledky'!H10</f>
        <v>8.7</v>
      </c>
      <c r="L25" s="26"/>
      <c r="M25" s="26">
        <f>'[2]vysledky'!J10</f>
        <v>14.7</v>
      </c>
      <c r="N25" s="26">
        <f>'[2]vysledky'!K10</f>
        <v>6</v>
      </c>
      <c r="O25" s="26">
        <f>'[2]vysledky'!L10</f>
        <v>5.9</v>
      </c>
      <c r="P25" s="26"/>
      <c r="Q25" s="26">
        <f>'[2]vysledky'!N10</f>
        <v>11.9</v>
      </c>
      <c r="R25" s="26">
        <f>'[2]vysledky'!O10</f>
        <v>6.9</v>
      </c>
      <c r="S25" s="26">
        <f>'[2]vysledky'!P10</f>
        <v>7.85</v>
      </c>
      <c r="T25" s="26"/>
      <c r="U25" s="37">
        <f>'[2]vysledky'!R10</f>
        <v>14.75</v>
      </c>
      <c r="V25" s="27"/>
    </row>
    <row r="26" spans="2:22" ht="12" thickBot="1">
      <c r="B26" s="54"/>
      <c r="C26" s="40"/>
      <c r="D26" s="41"/>
      <c r="E26" s="40"/>
      <c r="F26" s="42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4"/>
      <c r="V26" s="27"/>
    </row>
    <row r="27" spans="3:4" ht="11.25">
      <c r="C27" s="1"/>
      <c r="D27" s="1"/>
    </row>
    <row r="28" spans="3:4" ht="11.25">
      <c r="C28" s="1"/>
      <c r="D28" s="1"/>
    </row>
    <row r="29" spans="3:4" ht="11.25">
      <c r="C29" s="1"/>
      <c r="D29" s="1"/>
    </row>
    <row r="30" spans="3:4" ht="11.25">
      <c r="C30" s="1"/>
      <c r="D30" s="1"/>
    </row>
    <row r="31" spans="3:4" ht="11.25">
      <c r="C31" s="1"/>
      <c r="D31" s="1"/>
    </row>
    <row r="32" spans="3:4" ht="11.25">
      <c r="C32" s="1"/>
      <c r="D32" s="1"/>
    </row>
    <row r="33" spans="3:4" ht="11.25">
      <c r="C33" s="1"/>
      <c r="D33" s="1"/>
    </row>
    <row r="34" spans="3:4" ht="11.25">
      <c r="C34" s="1"/>
      <c r="D34" s="1"/>
    </row>
    <row r="35" spans="3:4" ht="11.25">
      <c r="C35" s="1"/>
      <c r="D35" s="1"/>
    </row>
    <row r="36" spans="3:4" ht="11.25">
      <c r="C36" s="1"/>
      <c r="D36" s="1"/>
    </row>
    <row r="37" spans="3:4" ht="11.25">
      <c r="C37" s="1"/>
      <c r="D37" s="1"/>
    </row>
    <row r="38" spans="3:4" ht="11.25">
      <c r="C38" s="1"/>
      <c r="D38" s="1"/>
    </row>
    <row r="39" spans="3:4" ht="11.25">
      <c r="C39" s="1"/>
      <c r="D39" s="1"/>
    </row>
    <row r="40" spans="3:4" ht="11.25">
      <c r="C40" s="1"/>
      <c r="D40" s="1"/>
    </row>
    <row r="41" spans="3:4" ht="11.25">
      <c r="C41" s="1"/>
      <c r="D41" s="1"/>
    </row>
    <row r="42" spans="3:4" ht="11.25">
      <c r="C42" s="1"/>
      <c r="D42" s="1"/>
    </row>
    <row r="43" spans="3:4" ht="11.25">
      <c r="C43" s="1"/>
      <c r="D43" s="1"/>
    </row>
    <row r="44" spans="3:4" ht="11.25">
      <c r="C44" s="1"/>
      <c r="D44" s="1"/>
    </row>
    <row r="45" spans="3:4" ht="11.25">
      <c r="C45" s="1"/>
      <c r="D45" s="1"/>
    </row>
    <row r="46" spans="3:4" ht="11.25">
      <c r="C46" s="1"/>
      <c r="D46" s="1"/>
    </row>
    <row r="47" spans="3:4" ht="11.25">
      <c r="C47" s="1"/>
      <c r="D47" s="1"/>
    </row>
    <row r="48" spans="3:4" ht="11.25">
      <c r="C48" s="1"/>
      <c r="D48" s="1"/>
    </row>
    <row r="49" spans="3:4" ht="11.25">
      <c r="C49" s="1"/>
      <c r="D49" s="1"/>
    </row>
    <row r="50" spans="3:4" ht="11.25">
      <c r="C50" s="1"/>
      <c r="D50" s="1"/>
    </row>
    <row r="51" spans="3:4" ht="11.25">
      <c r="C51" s="1"/>
      <c r="D51" s="1"/>
    </row>
    <row r="52" spans="3:4" ht="11.25">
      <c r="C52" s="1"/>
      <c r="D52" s="1"/>
    </row>
    <row r="53" spans="3:4" ht="11.25">
      <c r="C53" s="1"/>
      <c r="D53" s="1"/>
    </row>
    <row r="54" spans="3:4" ht="11.25">
      <c r="C54" s="1"/>
      <c r="D54" s="1"/>
    </row>
    <row r="55" spans="3:4" ht="11.25">
      <c r="C55" s="1"/>
      <c r="D55" s="1"/>
    </row>
    <row r="56" spans="3:4" ht="11.25">
      <c r="C56" s="1"/>
      <c r="D56" s="1"/>
    </row>
    <row r="57" spans="3:4" ht="11.25">
      <c r="C57" s="1"/>
      <c r="D57" s="1"/>
    </row>
    <row r="58" spans="3:4" ht="11.25">
      <c r="C58" s="1"/>
      <c r="D58" s="1"/>
    </row>
    <row r="59" spans="3:4" ht="11.25">
      <c r="C59" s="1"/>
      <c r="D59" s="1"/>
    </row>
    <row r="60" spans="3:4" ht="11.25">
      <c r="C60" s="1"/>
      <c r="D60" s="1"/>
    </row>
  </sheetData>
  <sheetProtection/>
  <mergeCells count="6">
    <mergeCell ref="B1:U1"/>
    <mergeCell ref="B2:F2"/>
    <mergeCell ref="G7:I7"/>
    <mergeCell ref="J7:M7"/>
    <mergeCell ref="N7:Q7"/>
    <mergeCell ref="R7:U7"/>
  </mergeCells>
  <printOptions/>
  <pageMargins left="0.11811023622047245" right="0.11811023622047245" top="0.7874015748031497" bottom="0.7874015748031497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0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0.71875" style="1" customWidth="1"/>
    <col min="2" max="2" width="4.421875" style="1" customWidth="1"/>
    <col min="3" max="3" width="15.421875" style="29" customWidth="1"/>
    <col min="4" max="4" width="5.57421875" style="29" customWidth="1"/>
    <col min="5" max="5" width="15.28125" style="1" customWidth="1"/>
    <col min="6" max="6" width="7.421875" style="1" customWidth="1"/>
    <col min="7" max="7" width="6.57421875" style="1" customWidth="1"/>
    <col min="8" max="11" width="6.7109375" style="1" customWidth="1"/>
    <col min="12" max="12" width="5.421875" style="1" customWidth="1"/>
    <col min="13" max="15" width="6.7109375" style="1" customWidth="1"/>
    <col min="16" max="16" width="4.7109375" style="1" customWidth="1"/>
    <col min="17" max="17" width="6.57421875" style="1" customWidth="1"/>
    <col min="18" max="19" width="6.7109375" style="1" customWidth="1"/>
    <col min="20" max="20" width="4.421875" style="1" customWidth="1"/>
    <col min="21" max="21" width="6.7109375" style="1" customWidth="1"/>
    <col min="22" max="16384" width="9.140625" style="1" customWidth="1"/>
  </cols>
  <sheetData>
    <row r="1" spans="1:21" ht="16.5" thickBot="1">
      <c r="A1" s="47"/>
      <c r="B1" s="75" t="s">
        <v>15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7"/>
    </row>
    <row r="2" spans="1:21" ht="4.5" customHeight="1" thickBot="1">
      <c r="A2" s="2"/>
      <c r="B2" s="73"/>
      <c r="C2" s="74"/>
      <c r="D2" s="74"/>
      <c r="E2" s="74"/>
      <c r="F2" s="74"/>
      <c r="G2" s="3"/>
      <c r="H2" s="3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2"/>
      <c r="U2" s="33"/>
    </row>
    <row r="3" spans="1:21" ht="16.5" thickBot="1">
      <c r="A3" s="2"/>
      <c r="B3" s="4"/>
      <c r="C3" s="5"/>
      <c r="D3" s="5"/>
      <c r="E3" s="6"/>
      <c r="F3" s="56" t="str">
        <f>'[4]prezence'!E7</f>
        <v>Starší žákyně</v>
      </c>
      <c r="G3" s="57"/>
      <c r="H3" s="8"/>
      <c r="I3" s="8"/>
      <c r="J3" s="8"/>
      <c r="K3" s="8"/>
      <c r="L3" s="8"/>
      <c r="M3" s="6"/>
      <c r="N3" s="6"/>
      <c r="O3" s="6"/>
      <c r="P3" s="6"/>
      <c r="Q3" s="6"/>
      <c r="R3" s="6"/>
      <c r="S3" s="6"/>
      <c r="T3" s="6"/>
      <c r="U3" s="9"/>
    </row>
    <row r="4" spans="1:21" ht="4.5" customHeight="1" thickBot="1">
      <c r="A4" s="2"/>
      <c r="B4" s="32"/>
      <c r="C4" s="3"/>
      <c r="D4" s="3"/>
      <c r="E4" s="3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3"/>
    </row>
    <row r="5" spans="1:21" ht="12" thickBot="1">
      <c r="A5" s="3"/>
      <c r="B5" s="10"/>
      <c r="C5" s="7" t="s">
        <v>0</v>
      </c>
      <c r="D5" s="11" t="str">
        <f>'[4]prezence'!E4</f>
        <v>Parma Karel</v>
      </c>
      <c r="E5" s="9"/>
      <c r="F5" s="1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33"/>
    </row>
    <row r="6" spans="1:21" ht="12" thickBot="1">
      <c r="A6" s="48"/>
      <c r="B6" s="10"/>
      <c r="C6" s="7" t="s">
        <v>1</v>
      </c>
      <c r="D6" s="11" t="str">
        <f>'[4]prezence'!E5</f>
        <v>Zádrapová Miroslava</v>
      </c>
      <c r="E6" s="9"/>
      <c r="F6" s="1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33"/>
    </row>
    <row r="7" spans="2:21" ht="12" thickBot="1">
      <c r="B7" s="34"/>
      <c r="C7" s="13"/>
      <c r="D7" s="13"/>
      <c r="E7" s="60"/>
      <c r="F7" s="58" t="s">
        <v>2</v>
      </c>
      <c r="G7" s="67" t="s">
        <v>3</v>
      </c>
      <c r="H7" s="68"/>
      <c r="I7" s="69"/>
      <c r="J7" s="67" t="s">
        <v>4</v>
      </c>
      <c r="K7" s="68"/>
      <c r="L7" s="68"/>
      <c r="M7" s="69"/>
      <c r="N7" s="67" t="s">
        <v>5</v>
      </c>
      <c r="O7" s="68"/>
      <c r="P7" s="68"/>
      <c r="Q7" s="69"/>
      <c r="R7" s="67" t="s">
        <v>6</v>
      </c>
      <c r="S7" s="68"/>
      <c r="T7" s="68"/>
      <c r="U7" s="69"/>
    </row>
    <row r="8" spans="2:21" ht="12" thickBot="1">
      <c r="B8" s="15" t="s">
        <v>17</v>
      </c>
      <c r="C8" s="16" t="s">
        <v>7</v>
      </c>
      <c r="D8" s="15" t="s">
        <v>8</v>
      </c>
      <c r="E8" s="61" t="s">
        <v>9</v>
      </c>
      <c r="F8" s="59" t="s">
        <v>10</v>
      </c>
      <c r="G8" s="18" t="s">
        <v>11</v>
      </c>
      <c r="H8" s="19" t="s">
        <v>12</v>
      </c>
      <c r="I8" s="20" t="s">
        <v>13</v>
      </c>
      <c r="J8" s="18" t="s">
        <v>11</v>
      </c>
      <c r="K8" s="19" t="s">
        <v>12</v>
      </c>
      <c r="L8" s="19" t="s">
        <v>16</v>
      </c>
      <c r="M8" s="20" t="s">
        <v>13</v>
      </c>
      <c r="N8" s="18" t="s">
        <v>11</v>
      </c>
      <c r="O8" s="19" t="s">
        <v>12</v>
      </c>
      <c r="P8" s="19" t="s">
        <v>16</v>
      </c>
      <c r="Q8" s="20" t="s">
        <v>13</v>
      </c>
      <c r="R8" s="18" t="s">
        <v>11</v>
      </c>
      <c r="S8" s="19" t="s">
        <v>12</v>
      </c>
      <c r="T8" s="19" t="s">
        <v>16</v>
      </c>
      <c r="U8" s="20" t="s">
        <v>13</v>
      </c>
    </row>
    <row r="9" spans="2:21" s="2" customFormat="1" ht="4.5" customHeight="1">
      <c r="B9" s="34"/>
      <c r="C9" s="13"/>
      <c r="D9" s="12"/>
      <c r="E9" s="13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35"/>
    </row>
    <row r="10" spans="2:21" ht="11.25">
      <c r="B10" s="36">
        <v>1</v>
      </c>
      <c r="C10" s="24" t="str">
        <f>'[4]prezence'!C23</f>
        <v>Kráčmarová Natálie</v>
      </c>
      <c r="D10" s="23">
        <f>'[4]prezence'!D23</f>
        <v>1999</v>
      </c>
      <c r="E10" s="24" t="str">
        <f>'[4]prezence'!E23</f>
        <v>Sokol Bedřichov</v>
      </c>
      <c r="F10" s="25">
        <f>'[4]vysledky'!S23</f>
        <v>60.589999999999996</v>
      </c>
      <c r="G10" s="26">
        <f>'[4]vysledky'!D23</f>
        <v>6</v>
      </c>
      <c r="H10" s="26">
        <f>'[4]vysledky'!E23</f>
        <v>9.3</v>
      </c>
      <c r="I10" s="26">
        <f>'[4]vysledky'!F23</f>
        <v>15.3</v>
      </c>
      <c r="J10" s="26">
        <f>'[4]vysledky'!G23</f>
        <v>6.6</v>
      </c>
      <c r="K10" s="26">
        <f>'[4]vysledky'!H23</f>
        <v>6.24</v>
      </c>
      <c r="L10" s="26"/>
      <c r="M10" s="26">
        <f>'[4]vysledky'!J23</f>
        <v>12.84</v>
      </c>
      <c r="N10" s="26">
        <f>'[4]vysledky'!K23</f>
        <v>7.7</v>
      </c>
      <c r="O10" s="26">
        <f>'[4]vysledky'!L23</f>
        <v>8.85</v>
      </c>
      <c r="P10" s="26"/>
      <c r="Q10" s="26">
        <f>'[4]vysledky'!N23</f>
        <v>16.55</v>
      </c>
      <c r="R10" s="26">
        <f>'[4]vysledky'!O23</f>
        <v>7.5</v>
      </c>
      <c r="S10" s="26">
        <f>'[4]vysledky'!P23</f>
        <v>8.4</v>
      </c>
      <c r="T10" s="26"/>
      <c r="U10" s="37">
        <f>'[4]vysledky'!R23</f>
        <v>15.9</v>
      </c>
    </row>
    <row r="11" spans="2:21" ht="11.25">
      <c r="B11" s="55">
        <v>2</v>
      </c>
      <c r="C11" s="79" t="str">
        <f>'[4]prezence'!C20</f>
        <v>Jírová Gabriela</v>
      </c>
      <c r="D11" s="80">
        <f>'[4]prezence'!D20</f>
        <v>1999</v>
      </c>
      <c r="E11" s="79" t="str">
        <f>'[4]prezence'!E20</f>
        <v>TJ Slovan J. Hradec</v>
      </c>
      <c r="F11" s="81">
        <f>'[4]vysledky'!S20</f>
        <v>58.519999999999996</v>
      </c>
      <c r="G11" s="82">
        <f>'[4]vysledky'!D20</f>
        <v>6</v>
      </c>
      <c r="H11" s="82">
        <f>'[4]vysledky'!E20</f>
        <v>8.6</v>
      </c>
      <c r="I11" s="82">
        <f>'[4]vysledky'!F20</f>
        <v>14.6</v>
      </c>
      <c r="J11" s="82">
        <f>'[4]vysledky'!G20</f>
        <v>5.5</v>
      </c>
      <c r="K11" s="82">
        <f>'[4]vysledky'!H20</f>
        <v>7.77</v>
      </c>
      <c r="L11" s="82"/>
      <c r="M11" s="82">
        <f>'[4]vysledky'!J20</f>
        <v>13.27</v>
      </c>
      <c r="N11" s="82">
        <f>'[4]vysledky'!K20</f>
        <v>7.5</v>
      </c>
      <c r="O11" s="82">
        <f>'[4]vysledky'!L20</f>
        <v>7.45</v>
      </c>
      <c r="P11" s="82"/>
      <c r="Q11" s="82">
        <f>'[4]vysledky'!N20</f>
        <v>14.95</v>
      </c>
      <c r="R11" s="82">
        <f>'[4]vysledky'!O20</f>
        <v>7.5</v>
      </c>
      <c r="S11" s="82">
        <f>'[4]vysledky'!P20</f>
        <v>8.2</v>
      </c>
      <c r="T11" s="82"/>
      <c r="U11" s="84">
        <f>'[4]vysledky'!R20</f>
        <v>15.7</v>
      </c>
    </row>
    <row r="12" spans="2:21" ht="11.25">
      <c r="B12" s="36">
        <v>3</v>
      </c>
      <c r="C12" s="24" t="str">
        <f>'[4]prezence'!C12</f>
        <v>Černá Marie</v>
      </c>
      <c r="D12" s="23">
        <f>'[4]prezence'!D12</f>
        <v>2000</v>
      </c>
      <c r="E12" s="24" t="str">
        <f>'[4]prezence'!E12</f>
        <v>KSG Znojmo</v>
      </c>
      <c r="F12" s="25">
        <f>'[4]vysledky'!S12</f>
        <v>58.29</v>
      </c>
      <c r="G12" s="26">
        <f>'[4]vysledky'!D12</f>
        <v>6</v>
      </c>
      <c r="H12" s="26">
        <f>'[4]vysledky'!E12</f>
        <v>7.5</v>
      </c>
      <c r="I12" s="26">
        <f>'[4]vysledky'!F12</f>
        <v>13.5</v>
      </c>
      <c r="J12" s="26">
        <f>'[4]vysledky'!G12</f>
        <v>6</v>
      </c>
      <c r="K12" s="26">
        <f>'[4]vysledky'!H12</f>
        <v>7.44</v>
      </c>
      <c r="L12" s="26"/>
      <c r="M12" s="26">
        <f>'[4]vysledky'!J12</f>
        <v>13.440000000000001</v>
      </c>
      <c r="N12" s="26">
        <f>'[4]vysledky'!K12</f>
        <v>7</v>
      </c>
      <c r="O12" s="26">
        <f>'[4]vysledky'!L12</f>
        <v>8.2</v>
      </c>
      <c r="P12" s="26"/>
      <c r="Q12" s="26">
        <f>'[4]vysledky'!N12</f>
        <v>15.2</v>
      </c>
      <c r="R12" s="26">
        <f>'[4]vysledky'!O12</f>
        <v>7.5</v>
      </c>
      <c r="S12" s="26">
        <f>'[4]vysledky'!P12</f>
        <v>8.65</v>
      </c>
      <c r="T12" s="26"/>
      <c r="U12" s="37">
        <f>'[4]vysledky'!R12</f>
        <v>16.15</v>
      </c>
    </row>
    <row r="13" spans="2:21" ht="11.25">
      <c r="B13" s="36">
        <v>4</v>
      </c>
      <c r="C13" s="24" t="str">
        <f>'[4]prezence'!C17</f>
        <v>Pokorná Karolína</v>
      </c>
      <c r="D13" s="23">
        <f>'[4]prezence'!D17</f>
        <v>2000</v>
      </c>
      <c r="E13" s="24" t="str">
        <f>'[4]prezence'!E17</f>
        <v>Slovan Praha</v>
      </c>
      <c r="F13" s="25">
        <f>'[4]vysledky'!S17</f>
        <v>57.94</v>
      </c>
      <c r="G13" s="26">
        <f>'[4]vysledky'!D17</f>
        <v>6</v>
      </c>
      <c r="H13" s="26">
        <f>'[4]vysledky'!E17</f>
        <v>7.7</v>
      </c>
      <c r="I13" s="26">
        <f>'[4]vysledky'!F17</f>
        <v>13.7</v>
      </c>
      <c r="J13" s="26">
        <f>'[4]vysledky'!G17</f>
        <v>5.5</v>
      </c>
      <c r="K13" s="26">
        <f>'[4]vysledky'!H17</f>
        <v>6.94</v>
      </c>
      <c r="L13" s="26"/>
      <c r="M13" s="26">
        <f>'[4]vysledky'!J17</f>
        <v>12.440000000000001</v>
      </c>
      <c r="N13" s="26">
        <f>'[4]vysledky'!K17</f>
        <v>7.7</v>
      </c>
      <c r="O13" s="26">
        <f>'[4]vysledky'!L17</f>
        <v>8.55</v>
      </c>
      <c r="P13" s="26"/>
      <c r="Q13" s="26">
        <f>'[4]vysledky'!N17</f>
        <v>16.25</v>
      </c>
      <c r="R13" s="26">
        <f>'[4]vysledky'!O17</f>
        <v>7.5</v>
      </c>
      <c r="S13" s="26">
        <f>'[4]vysledky'!P17</f>
        <v>8.05</v>
      </c>
      <c r="T13" s="26"/>
      <c r="U13" s="37">
        <f>'[4]vysledky'!R17</f>
        <v>15.55</v>
      </c>
    </row>
    <row r="14" spans="2:21" ht="11.25">
      <c r="B14" s="36">
        <v>5</v>
      </c>
      <c r="C14" s="24" t="str">
        <f>'[4]prezence'!C15</f>
        <v>Šimková Zuzana</v>
      </c>
      <c r="D14" s="23">
        <f>'[4]prezence'!D15</f>
        <v>2000</v>
      </c>
      <c r="E14" s="24" t="str">
        <f>'[4]prezence'!E15</f>
        <v>Merkur Č.Budějovice</v>
      </c>
      <c r="F14" s="25">
        <f>'[4]vysledky'!S15</f>
        <v>54.940000000000005</v>
      </c>
      <c r="G14" s="26">
        <f>'[4]vysledky'!D15</f>
        <v>6</v>
      </c>
      <c r="H14" s="26">
        <f>'[4]vysledky'!E15</f>
        <v>7.25</v>
      </c>
      <c r="I14" s="26">
        <f>'[4]vysledky'!F15</f>
        <v>13.25</v>
      </c>
      <c r="J14" s="26">
        <f>'[4]vysledky'!G15</f>
        <v>5</v>
      </c>
      <c r="K14" s="26">
        <f>'[4]vysledky'!H15</f>
        <v>7.67</v>
      </c>
      <c r="L14" s="26"/>
      <c r="M14" s="26">
        <f>'[4]vysledky'!J15</f>
        <v>12.67</v>
      </c>
      <c r="N14" s="26">
        <f>'[4]vysledky'!K15</f>
        <v>6</v>
      </c>
      <c r="O14" s="26">
        <f>'[4]vysledky'!L15</f>
        <v>8.1</v>
      </c>
      <c r="P14" s="26"/>
      <c r="Q14" s="26">
        <f>'[4]vysledky'!N15</f>
        <v>14.1</v>
      </c>
      <c r="R14" s="26">
        <f>'[4]vysledky'!O15</f>
        <v>6.5</v>
      </c>
      <c r="S14" s="26">
        <f>'[4]vysledky'!P15</f>
        <v>8.42</v>
      </c>
      <c r="T14" s="26"/>
      <c r="U14" s="37">
        <f>'[4]vysledky'!R15</f>
        <v>14.92</v>
      </c>
    </row>
    <row r="15" spans="2:21" ht="11.25">
      <c r="B15" s="38">
        <v>6</v>
      </c>
      <c r="C15" s="24" t="str">
        <f>'[4]prezence'!C11</f>
        <v>Hronová Dominika</v>
      </c>
      <c r="D15" s="23">
        <f>'[4]prezence'!D11</f>
        <v>1999</v>
      </c>
      <c r="E15" s="24" t="str">
        <f>'[4]prezence'!E11</f>
        <v>SG Pelhřimov</v>
      </c>
      <c r="F15" s="25">
        <f>'[4]vysledky'!S11</f>
        <v>54.72</v>
      </c>
      <c r="G15" s="26">
        <f>'[4]vysledky'!D11</f>
        <v>6</v>
      </c>
      <c r="H15" s="26">
        <f>'[4]vysledky'!E11</f>
        <v>8.55</v>
      </c>
      <c r="I15" s="26">
        <f>'[4]vysledky'!F11</f>
        <v>14.55</v>
      </c>
      <c r="J15" s="26">
        <f>'[4]vysledky'!G11</f>
        <v>5.5</v>
      </c>
      <c r="K15" s="26">
        <f>'[4]vysledky'!H11</f>
        <v>6.47</v>
      </c>
      <c r="L15" s="26"/>
      <c r="M15" s="26">
        <f>'[4]vysledky'!J11</f>
        <v>11.969999999999999</v>
      </c>
      <c r="N15" s="26">
        <f>'[4]vysledky'!K11</f>
        <v>6.2</v>
      </c>
      <c r="O15" s="26">
        <f>'[4]vysledky'!L11</f>
        <v>7.35</v>
      </c>
      <c r="P15" s="26"/>
      <c r="Q15" s="26">
        <f>'[4]vysledky'!N11</f>
        <v>13.55</v>
      </c>
      <c r="R15" s="26">
        <f>'[4]vysledky'!O11</f>
        <v>6.3</v>
      </c>
      <c r="S15" s="26">
        <f>'[4]vysledky'!P11</f>
        <v>8.35</v>
      </c>
      <c r="T15" s="26"/>
      <c r="U15" s="37">
        <f>'[4]vysledky'!R11</f>
        <v>14.649999999999999</v>
      </c>
    </row>
    <row r="16" spans="2:21" ht="11.25">
      <c r="B16" s="38">
        <v>7</v>
      </c>
      <c r="C16" s="24" t="str">
        <f>'[4]prezence'!C13</f>
        <v>Kuchťáková Belinda</v>
      </c>
      <c r="D16" s="23">
        <f>'[4]prezence'!D13</f>
        <v>2000</v>
      </c>
      <c r="E16" s="24" t="str">
        <f>'[4]prezence'!E13</f>
        <v>KSG Znojmo</v>
      </c>
      <c r="F16" s="25">
        <f>'[4]vysledky'!S13</f>
        <v>52.32000000000001</v>
      </c>
      <c r="G16" s="26">
        <f>'[4]vysledky'!D13</f>
        <v>6</v>
      </c>
      <c r="H16" s="26">
        <f>'[4]vysledky'!E13</f>
        <v>7.5</v>
      </c>
      <c r="I16" s="26">
        <f>'[4]vysledky'!F13</f>
        <v>13.5</v>
      </c>
      <c r="J16" s="26">
        <f>'[4]vysledky'!G13</f>
        <v>5</v>
      </c>
      <c r="K16" s="26">
        <f>'[4]vysledky'!H13</f>
        <v>7.3</v>
      </c>
      <c r="L16" s="26"/>
      <c r="M16" s="26">
        <f>'[4]vysledky'!J13</f>
        <v>12.3</v>
      </c>
      <c r="N16" s="26">
        <f>'[4]vysledky'!K13</f>
        <v>6.8</v>
      </c>
      <c r="O16" s="26">
        <f>'[4]vysledky'!L13</f>
        <v>6.35</v>
      </c>
      <c r="P16" s="26"/>
      <c r="Q16" s="26">
        <f>'[4]vysledky'!N13</f>
        <v>13.149999999999999</v>
      </c>
      <c r="R16" s="26">
        <f>'[4]vysledky'!O13</f>
        <v>7</v>
      </c>
      <c r="S16" s="26">
        <f>'[4]vysledky'!P13</f>
        <v>6.37</v>
      </c>
      <c r="T16" s="26"/>
      <c r="U16" s="37">
        <f>'[4]vysledky'!R13</f>
        <v>13.370000000000001</v>
      </c>
    </row>
    <row r="17" spans="2:21" ht="11.25">
      <c r="B17" s="36">
        <v>8</v>
      </c>
      <c r="C17" s="24" t="str">
        <f>'[4]prezence'!C16</f>
        <v>Luptáková Blanka</v>
      </c>
      <c r="D17" s="23">
        <f>'[4]prezence'!D16</f>
        <v>1999</v>
      </c>
      <c r="E17" s="24" t="str">
        <f>'[4]prezence'!E16</f>
        <v>Slovan Praha</v>
      </c>
      <c r="F17" s="25">
        <f>'[4]vysledky'!S16</f>
        <v>51.620000000000005</v>
      </c>
      <c r="G17" s="26">
        <f>'[4]vysledky'!D16</f>
        <v>6</v>
      </c>
      <c r="H17" s="26">
        <f>'[4]vysledky'!E16</f>
        <v>6.45</v>
      </c>
      <c r="I17" s="26">
        <f>'[4]vysledky'!F16</f>
        <v>12.45</v>
      </c>
      <c r="J17" s="26">
        <f>'[4]vysledky'!G16</f>
        <v>4.5</v>
      </c>
      <c r="K17" s="26">
        <f>'[4]vysledky'!H16</f>
        <v>6.4</v>
      </c>
      <c r="L17" s="26">
        <v>1</v>
      </c>
      <c r="M17" s="26">
        <f>'[4]vysledky'!J16</f>
        <v>9.9</v>
      </c>
      <c r="N17" s="26">
        <f>'[4]vysledky'!K16</f>
        <v>7.5</v>
      </c>
      <c r="O17" s="26">
        <f>'[4]vysledky'!L16</f>
        <v>8.05</v>
      </c>
      <c r="P17" s="26"/>
      <c r="Q17" s="26">
        <f>'[4]vysledky'!N16</f>
        <v>15.55</v>
      </c>
      <c r="R17" s="26">
        <f>'[4]vysledky'!O16</f>
        <v>6</v>
      </c>
      <c r="S17" s="26">
        <f>'[4]vysledky'!P16</f>
        <v>7.72</v>
      </c>
      <c r="T17" s="26"/>
      <c r="U17" s="37">
        <f>'[4]vysledky'!R16</f>
        <v>13.719999999999999</v>
      </c>
    </row>
    <row r="18" spans="2:21" ht="11.25">
      <c r="B18" s="38">
        <v>9</v>
      </c>
      <c r="C18" s="24" t="str">
        <f>'[4]prezence'!C10</f>
        <v>Víchová Anika</v>
      </c>
      <c r="D18" s="23">
        <f>'[4]prezence'!D10</f>
        <v>1999</v>
      </c>
      <c r="E18" s="24" t="str">
        <f>'[4]prezence'!E10</f>
        <v>Spartka MAS S.Ústí</v>
      </c>
      <c r="F18" s="25">
        <f>'[4]vysledky'!S10</f>
        <v>51.52</v>
      </c>
      <c r="G18" s="26">
        <f>'[4]vysledky'!D10</f>
        <v>6</v>
      </c>
      <c r="H18" s="26">
        <f>'[4]vysledky'!E10</f>
        <v>6.15</v>
      </c>
      <c r="I18" s="26">
        <f>'[4]vysledky'!F10</f>
        <v>12.15</v>
      </c>
      <c r="J18" s="26">
        <f>'[4]vysledky'!G10</f>
        <v>5</v>
      </c>
      <c r="K18" s="26">
        <f>'[4]vysledky'!H10</f>
        <v>5.87</v>
      </c>
      <c r="L18" s="26"/>
      <c r="M18" s="26">
        <f>'[4]vysledky'!J10</f>
        <v>10.870000000000001</v>
      </c>
      <c r="N18" s="26">
        <f>'[4]vysledky'!K10</f>
        <v>6.2</v>
      </c>
      <c r="O18" s="26">
        <f>'[4]vysledky'!L10</f>
        <v>8.15</v>
      </c>
      <c r="P18" s="26"/>
      <c r="Q18" s="26">
        <f>'[4]vysledky'!N10</f>
        <v>14.350000000000001</v>
      </c>
      <c r="R18" s="26">
        <f>'[4]vysledky'!O10</f>
        <v>6.5</v>
      </c>
      <c r="S18" s="26">
        <f>'[4]vysledky'!P10</f>
        <v>7.65</v>
      </c>
      <c r="T18" s="26"/>
      <c r="U18" s="37">
        <f>'[4]vysledky'!R10</f>
        <v>14.15</v>
      </c>
    </row>
    <row r="19" spans="2:21" ht="11.25">
      <c r="B19" s="78">
        <v>10</v>
      </c>
      <c r="C19" s="79" t="str">
        <f>'[4]prezence'!C21</f>
        <v>Vrabčeková Kristýna</v>
      </c>
      <c r="D19" s="80">
        <f>'[4]prezence'!D21</f>
        <v>1999</v>
      </c>
      <c r="E19" s="79" t="str">
        <f>'[4]prezence'!E21</f>
        <v>TJ Slovan J. Hradec</v>
      </c>
      <c r="F19" s="81">
        <f>'[4]vysledky'!S21</f>
        <v>49.8</v>
      </c>
      <c r="G19" s="82">
        <f>'[4]vysledky'!D21</f>
        <v>6</v>
      </c>
      <c r="H19" s="82">
        <f>'[4]vysledky'!E21</f>
        <v>6.9</v>
      </c>
      <c r="I19" s="82">
        <f>'[4]vysledky'!F21</f>
        <v>12.9</v>
      </c>
      <c r="J19" s="82">
        <f>'[4]vysledky'!G21</f>
        <v>3.5</v>
      </c>
      <c r="K19" s="82">
        <f>'[4]vysledky'!H21</f>
        <v>6.9</v>
      </c>
      <c r="L19" s="82">
        <v>1</v>
      </c>
      <c r="M19" s="82">
        <f>'[4]vysledky'!J21</f>
        <v>9.4</v>
      </c>
      <c r="N19" s="82">
        <f>'[4]vysledky'!K21</f>
        <v>6</v>
      </c>
      <c r="O19" s="82">
        <f>'[4]vysledky'!L21</f>
        <v>7.75</v>
      </c>
      <c r="P19" s="82"/>
      <c r="Q19" s="82">
        <f>'[4]vysledky'!N21</f>
        <v>13.75</v>
      </c>
      <c r="R19" s="82">
        <f>'[4]vysledky'!O21</f>
        <v>6.5</v>
      </c>
      <c r="S19" s="82">
        <f>'[4]vysledky'!P21</f>
        <v>7.25</v>
      </c>
      <c r="T19" s="82"/>
      <c r="U19" s="84">
        <f>'[4]vysledky'!R21</f>
        <v>13.75</v>
      </c>
    </row>
    <row r="20" spans="2:21" ht="11.25">
      <c r="B20" s="36">
        <v>11</v>
      </c>
      <c r="C20" s="24" t="str">
        <f>'[4]prezence'!C18</f>
        <v>Křížová Tereza</v>
      </c>
      <c r="D20" s="23">
        <f>'[4]prezence'!D18</f>
        <v>1999</v>
      </c>
      <c r="E20" s="24" t="str">
        <f>'[4]prezence'!E18</f>
        <v>Sokol Milevsko</v>
      </c>
      <c r="F20" s="25">
        <f>'[4]vysledky'!S18</f>
        <v>47.17</v>
      </c>
      <c r="G20" s="26">
        <f>'[4]vysledky'!D18</f>
        <v>6</v>
      </c>
      <c r="H20" s="26">
        <f>'[4]vysledky'!E18</f>
        <v>6.1</v>
      </c>
      <c r="I20" s="26">
        <f>'[4]vysledky'!F18</f>
        <v>12.1</v>
      </c>
      <c r="J20" s="26">
        <f>'[4]vysledky'!G18</f>
        <v>5.5</v>
      </c>
      <c r="K20" s="26">
        <f>'[4]vysledky'!H18</f>
        <v>6.47</v>
      </c>
      <c r="L20" s="26">
        <v>1</v>
      </c>
      <c r="M20" s="26">
        <f>'[4]vysledky'!J18</f>
        <v>10.969999999999999</v>
      </c>
      <c r="N20" s="26">
        <f>'[4]vysledky'!K18</f>
        <v>5.5</v>
      </c>
      <c r="O20" s="26">
        <f>'[4]vysledky'!L18</f>
        <v>5.5</v>
      </c>
      <c r="P20" s="26">
        <v>1</v>
      </c>
      <c r="Q20" s="26">
        <f>'[4]vysledky'!N18</f>
        <v>10</v>
      </c>
      <c r="R20" s="26">
        <f>'[4]vysledky'!O18</f>
        <v>6.5</v>
      </c>
      <c r="S20" s="26">
        <f>'[4]vysledky'!P18</f>
        <v>7.6</v>
      </c>
      <c r="T20" s="26"/>
      <c r="U20" s="37">
        <f>'[4]vysledky'!R18</f>
        <v>14.1</v>
      </c>
    </row>
    <row r="21" spans="2:21" ht="11.25">
      <c r="B21" s="78">
        <v>12</v>
      </c>
      <c r="C21" s="79" t="str">
        <f>'[4]prezence'!C22</f>
        <v>Oravcová Kateřina</v>
      </c>
      <c r="D21" s="80">
        <f>'[4]prezence'!D22</f>
        <v>1999</v>
      </c>
      <c r="E21" s="79" t="str">
        <f>'[4]prezence'!E22</f>
        <v>TJ Slovan J. Hradec</v>
      </c>
      <c r="F21" s="81">
        <f>'[4]vysledky'!S22</f>
        <v>46.4</v>
      </c>
      <c r="G21" s="82">
        <f>'[4]vysledky'!D22</f>
        <v>6</v>
      </c>
      <c r="H21" s="82">
        <f>'[4]vysledky'!E22</f>
        <v>6.8</v>
      </c>
      <c r="I21" s="82">
        <f>'[4]vysledky'!F22</f>
        <v>12.8</v>
      </c>
      <c r="J21" s="82">
        <f>'[4]vysledky'!G22</f>
        <v>4</v>
      </c>
      <c r="K21" s="82">
        <f>'[4]vysledky'!H22</f>
        <v>6</v>
      </c>
      <c r="L21" s="82">
        <v>2</v>
      </c>
      <c r="M21" s="82">
        <f>'[4]vysledky'!J22</f>
        <v>8</v>
      </c>
      <c r="N21" s="82">
        <f>'[4]vysledky'!K22</f>
        <v>6</v>
      </c>
      <c r="O21" s="82">
        <f>'[4]vysledky'!L22</f>
        <v>7.7</v>
      </c>
      <c r="P21" s="82"/>
      <c r="Q21" s="82">
        <f>'[4]vysledky'!N22</f>
        <v>13.7</v>
      </c>
      <c r="R21" s="82">
        <f>'[4]vysledky'!O22</f>
        <v>4.5</v>
      </c>
      <c r="S21" s="82">
        <f>'[4]vysledky'!P22</f>
        <v>7.4</v>
      </c>
      <c r="T21" s="82"/>
      <c r="U21" s="84">
        <f>'[4]vysledky'!R22</f>
        <v>11.9</v>
      </c>
    </row>
    <row r="22" spans="2:22" ht="11.25">
      <c r="B22" s="38">
        <v>13</v>
      </c>
      <c r="C22" s="24" t="str">
        <f>'[4]prezence'!C14</f>
        <v>Kubešová Martina</v>
      </c>
      <c r="D22" s="23">
        <f>'[4]prezence'!D14</f>
        <v>2000</v>
      </c>
      <c r="E22" s="24" t="str">
        <f>'[4]prezence'!E14</f>
        <v>Merkur Č.Budějovice</v>
      </c>
      <c r="F22" s="25">
        <f>'[4]vysledky'!S14</f>
        <v>45.39</v>
      </c>
      <c r="G22" s="26">
        <f>'[4]vysledky'!D14</f>
        <v>6</v>
      </c>
      <c r="H22" s="26">
        <f>'[4]vysledky'!E14</f>
        <v>5.6</v>
      </c>
      <c r="I22" s="26">
        <f>'[4]vysledky'!F14</f>
        <v>11.6</v>
      </c>
      <c r="J22" s="26">
        <f>'[4]vysledky'!G14</f>
        <v>3.5</v>
      </c>
      <c r="K22" s="26">
        <f>'[4]vysledky'!H14</f>
        <v>6.24</v>
      </c>
      <c r="L22" s="26">
        <v>2</v>
      </c>
      <c r="M22" s="26">
        <f>'[4]vysledky'!J14</f>
        <v>7.74</v>
      </c>
      <c r="N22" s="26">
        <f>'[4]vysledky'!K14</f>
        <v>6</v>
      </c>
      <c r="O22" s="26">
        <f>'[4]vysledky'!L14</f>
        <v>6.4</v>
      </c>
      <c r="P22" s="26"/>
      <c r="Q22" s="26">
        <f>'[4]vysledky'!N14</f>
        <v>12.4</v>
      </c>
      <c r="R22" s="26">
        <f>'[4]vysledky'!O14</f>
        <v>6</v>
      </c>
      <c r="S22" s="26">
        <f>'[4]vysledky'!P14</f>
        <v>7.65</v>
      </c>
      <c r="T22" s="26"/>
      <c r="U22" s="37">
        <f>'[4]vysledky'!R14</f>
        <v>13.65</v>
      </c>
      <c r="V22" s="27"/>
    </row>
    <row r="23" spans="2:22" ht="11.25">
      <c r="B23" s="36">
        <v>14</v>
      </c>
      <c r="C23" s="24" t="str">
        <f>'[4]prezence'!C19</f>
        <v>Hrychová Denisa</v>
      </c>
      <c r="D23" s="23">
        <f>'[4]prezence'!D19</f>
        <v>1999</v>
      </c>
      <c r="E23" s="24" t="str">
        <f>'[4]prezence'!E19</f>
        <v>Sokol Milevsko</v>
      </c>
      <c r="F23" s="25">
        <f>'[4]vysledky'!S19</f>
        <v>0</v>
      </c>
      <c r="G23" s="26">
        <f>'[4]vysledky'!D19</f>
        <v>0</v>
      </c>
      <c r="H23" s="26">
        <f>'[4]vysledky'!E19</f>
        <v>0</v>
      </c>
      <c r="I23" s="26">
        <f>'[4]vysledky'!F19</f>
        <v>0</v>
      </c>
      <c r="J23" s="26">
        <f>'[4]vysledky'!G19</f>
        <v>0</v>
      </c>
      <c r="K23" s="26">
        <f>'[4]vysledky'!H19</f>
        <v>0</v>
      </c>
      <c r="L23" s="26"/>
      <c r="M23" s="26">
        <f>'[4]vysledky'!J19</f>
        <v>0</v>
      </c>
      <c r="N23" s="26">
        <f>'[4]vysledky'!K19</f>
        <v>0</v>
      </c>
      <c r="O23" s="26">
        <f>'[4]vysledky'!L19</f>
        <v>0</v>
      </c>
      <c r="P23" s="26"/>
      <c r="Q23" s="26">
        <f>'[4]vysledky'!N19</f>
        <v>0</v>
      </c>
      <c r="R23" s="26">
        <f>'[4]vysledky'!O19</f>
        <v>0</v>
      </c>
      <c r="S23" s="26">
        <f>'[4]vysledky'!P19</f>
        <v>0</v>
      </c>
      <c r="T23" s="26"/>
      <c r="U23" s="37">
        <f>'[4]vysledky'!R19</f>
        <v>0</v>
      </c>
      <c r="V23" s="27"/>
    </row>
    <row r="24" spans="2:22" ht="12" thickBot="1">
      <c r="B24" s="39"/>
      <c r="C24" s="40"/>
      <c r="D24" s="41"/>
      <c r="E24" s="40"/>
      <c r="F24" s="42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4"/>
      <c r="V24" s="27"/>
    </row>
    <row r="25" spans="3:4" ht="11.25">
      <c r="C25" s="1"/>
      <c r="D25" s="1"/>
    </row>
    <row r="26" spans="3:4" ht="11.25">
      <c r="C26" s="1"/>
      <c r="D26" s="1"/>
    </row>
    <row r="27" spans="3:4" ht="11.25">
      <c r="C27" s="1"/>
      <c r="D27" s="1"/>
    </row>
    <row r="28" spans="3:4" ht="11.25">
      <c r="C28" s="1"/>
      <c r="D28" s="1"/>
    </row>
    <row r="29" spans="3:4" ht="11.25">
      <c r="C29" s="1"/>
      <c r="D29" s="1"/>
    </row>
    <row r="30" spans="3:4" ht="11.25">
      <c r="C30" s="1"/>
      <c r="D30" s="1"/>
    </row>
    <row r="31" spans="3:4" ht="11.25">
      <c r="C31" s="1"/>
      <c r="D31" s="1"/>
    </row>
    <row r="32" spans="3:4" ht="11.25">
      <c r="C32" s="1"/>
      <c r="D32" s="1"/>
    </row>
    <row r="33" spans="3:4" ht="11.25">
      <c r="C33" s="1"/>
      <c r="D33" s="1"/>
    </row>
    <row r="34" spans="3:4" ht="11.25">
      <c r="C34" s="1"/>
      <c r="D34" s="1"/>
    </row>
    <row r="35" spans="3:4" ht="11.25">
      <c r="C35" s="1"/>
      <c r="D35" s="1"/>
    </row>
    <row r="36" spans="3:4" ht="11.25">
      <c r="C36" s="1"/>
      <c r="D36" s="1"/>
    </row>
    <row r="37" spans="3:4" ht="11.25">
      <c r="C37" s="1"/>
      <c r="D37" s="1"/>
    </row>
    <row r="38" spans="3:4" ht="11.25">
      <c r="C38" s="1"/>
      <c r="D38" s="1"/>
    </row>
    <row r="39" spans="3:4" ht="11.25">
      <c r="C39" s="1"/>
      <c r="D39" s="1"/>
    </row>
    <row r="40" spans="3:4" ht="11.25">
      <c r="C40" s="1"/>
      <c r="D40" s="1"/>
    </row>
    <row r="41" spans="3:4" ht="11.25">
      <c r="C41" s="1"/>
      <c r="D41" s="1"/>
    </row>
    <row r="42" spans="3:4" ht="11.25">
      <c r="C42" s="1"/>
      <c r="D42" s="1"/>
    </row>
    <row r="43" spans="3:4" ht="11.25">
      <c r="C43" s="1"/>
      <c r="D43" s="1"/>
    </row>
    <row r="44" spans="3:4" ht="11.25">
      <c r="C44" s="1"/>
      <c r="D44" s="1"/>
    </row>
    <row r="45" spans="3:4" ht="11.25">
      <c r="C45" s="1"/>
      <c r="D45" s="1"/>
    </row>
    <row r="46" spans="3:4" ht="11.25">
      <c r="C46" s="1"/>
      <c r="D46" s="1"/>
    </row>
    <row r="47" spans="3:4" ht="11.25">
      <c r="C47" s="1"/>
      <c r="D47" s="1"/>
    </row>
    <row r="48" spans="3:4" ht="11.25">
      <c r="C48" s="1"/>
      <c r="D48" s="1"/>
    </row>
    <row r="49" spans="3:4" ht="11.25">
      <c r="C49" s="1"/>
      <c r="D49" s="1"/>
    </row>
    <row r="50" spans="3:4" ht="11.25">
      <c r="C50" s="1"/>
      <c r="D50" s="1"/>
    </row>
    <row r="51" spans="3:4" ht="11.25">
      <c r="C51" s="1"/>
      <c r="D51" s="1"/>
    </row>
    <row r="52" spans="3:4" ht="11.25">
      <c r="C52" s="1"/>
      <c r="D52" s="1"/>
    </row>
    <row r="53" spans="3:4" ht="11.25">
      <c r="C53" s="1"/>
      <c r="D53" s="1"/>
    </row>
    <row r="54" spans="3:4" ht="11.25">
      <c r="C54" s="1"/>
      <c r="D54" s="1"/>
    </row>
    <row r="55" spans="3:4" ht="11.25">
      <c r="C55" s="1"/>
      <c r="D55" s="1"/>
    </row>
    <row r="56" spans="3:4" ht="11.25">
      <c r="C56" s="1"/>
      <c r="D56" s="1"/>
    </row>
    <row r="57" spans="3:4" ht="11.25">
      <c r="C57" s="1"/>
      <c r="D57" s="1"/>
    </row>
    <row r="58" spans="3:4" ht="11.25">
      <c r="C58" s="1"/>
      <c r="D58" s="1"/>
    </row>
    <row r="59" spans="3:4" ht="11.25">
      <c r="C59" s="1"/>
      <c r="D59" s="1"/>
    </row>
    <row r="60" spans="17:20" ht="11.25">
      <c r="Q60" s="51"/>
      <c r="R60" s="51"/>
      <c r="S60" s="51"/>
      <c r="T60" s="51"/>
    </row>
  </sheetData>
  <sheetProtection/>
  <mergeCells count="6">
    <mergeCell ref="B1:U1"/>
    <mergeCell ref="B2:F2"/>
    <mergeCell ref="G7:I7"/>
    <mergeCell ref="J7:M7"/>
    <mergeCell ref="N7:Q7"/>
    <mergeCell ref="R7:U7"/>
  </mergeCells>
  <printOptions/>
  <pageMargins left="0.11811023622047245" right="0.11811023622047245" top="0.7874015748031497" bottom="0.7874015748031497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0.71875" style="1" customWidth="1"/>
    <col min="2" max="2" width="4.421875" style="1" customWidth="1"/>
    <col min="3" max="3" width="16.00390625" style="29" customWidth="1"/>
    <col min="4" max="4" width="5.57421875" style="29" customWidth="1"/>
    <col min="5" max="5" width="14.140625" style="1" customWidth="1"/>
    <col min="6" max="6" width="8.140625" style="1" customWidth="1"/>
    <col min="7" max="11" width="6.7109375" style="1" customWidth="1"/>
    <col min="12" max="12" width="5.140625" style="1" customWidth="1"/>
    <col min="13" max="15" width="6.7109375" style="1" customWidth="1"/>
    <col min="16" max="16" width="5.00390625" style="1" customWidth="1"/>
    <col min="17" max="19" width="6.7109375" style="1" customWidth="1"/>
    <col min="20" max="20" width="4.8515625" style="1" customWidth="1"/>
    <col min="21" max="21" width="6.7109375" style="1" customWidth="1"/>
    <col min="22" max="16384" width="9.140625" style="1" customWidth="1"/>
  </cols>
  <sheetData>
    <row r="1" spans="1:21" ht="16.5" thickBot="1">
      <c r="A1" s="47"/>
      <c r="B1" s="75" t="s">
        <v>15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7"/>
    </row>
    <row r="2" spans="1:21" ht="4.5" customHeight="1" thickBot="1">
      <c r="A2" s="2"/>
      <c r="B2" s="73"/>
      <c r="C2" s="74"/>
      <c r="D2" s="74"/>
      <c r="E2" s="74"/>
      <c r="F2" s="74"/>
      <c r="G2" s="3"/>
      <c r="H2" s="3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2"/>
      <c r="U2" s="33"/>
    </row>
    <row r="3" spans="1:21" ht="16.5" thickBot="1">
      <c r="A3" s="2"/>
      <c r="B3" s="4"/>
      <c r="C3" s="5"/>
      <c r="D3" s="5"/>
      <c r="E3" s="6"/>
      <c r="F3" s="56" t="str">
        <f>'[3]prezence'!E7</f>
        <v>Žákyně B</v>
      </c>
      <c r="G3" s="8"/>
      <c r="H3" s="8"/>
      <c r="I3" s="8"/>
      <c r="J3" s="8"/>
      <c r="K3" s="8"/>
      <c r="L3" s="8"/>
      <c r="M3" s="6"/>
      <c r="N3" s="6"/>
      <c r="O3" s="6"/>
      <c r="P3" s="6"/>
      <c r="Q3" s="6"/>
      <c r="R3" s="6"/>
      <c r="S3" s="6"/>
      <c r="T3" s="6"/>
      <c r="U3" s="9"/>
    </row>
    <row r="4" spans="1:21" ht="4.5" customHeight="1" thickBot="1">
      <c r="A4" s="2"/>
      <c r="B4" s="32"/>
      <c r="C4" s="3"/>
      <c r="D4" s="3"/>
      <c r="E4" s="3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3"/>
    </row>
    <row r="5" spans="1:21" ht="12" thickBot="1">
      <c r="A5" s="3"/>
      <c r="B5" s="10"/>
      <c r="C5" s="7" t="s">
        <v>0</v>
      </c>
      <c r="D5" s="11" t="str">
        <f>'[3]prezence'!E4</f>
        <v>Parma Karel</v>
      </c>
      <c r="E5" s="9"/>
      <c r="F5" s="1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33"/>
    </row>
    <row r="6" spans="1:21" ht="12" thickBot="1">
      <c r="A6" s="48"/>
      <c r="B6" s="10"/>
      <c r="C6" s="7" t="s">
        <v>1</v>
      </c>
      <c r="D6" s="11" t="str">
        <f>'[3]prezence'!E5</f>
        <v>Zádrapová Miroslava</v>
      </c>
      <c r="E6" s="9"/>
      <c r="F6" s="1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33"/>
    </row>
    <row r="7" spans="2:21" ht="12" thickBot="1">
      <c r="B7" s="34"/>
      <c r="C7" s="13"/>
      <c r="D7" s="13"/>
      <c r="E7" s="12"/>
      <c r="F7" s="14" t="s">
        <v>2</v>
      </c>
      <c r="G7" s="67" t="s">
        <v>3</v>
      </c>
      <c r="H7" s="68"/>
      <c r="I7" s="69"/>
      <c r="J7" s="67" t="s">
        <v>4</v>
      </c>
      <c r="K7" s="68"/>
      <c r="L7" s="68"/>
      <c r="M7" s="69"/>
      <c r="N7" s="67" t="s">
        <v>5</v>
      </c>
      <c r="O7" s="68"/>
      <c r="P7" s="68"/>
      <c r="Q7" s="69"/>
      <c r="R7" s="67" t="s">
        <v>6</v>
      </c>
      <c r="S7" s="68"/>
      <c r="T7" s="68"/>
      <c r="U7" s="69"/>
    </row>
    <row r="8" spans="2:21" ht="12" thickBot="1">
      <c r="B8" s="15" t="s">
        <v>17</v>
      </c>
      <c r="C8" s="16" t="s">
        <v>7</v>
      </c>
      <c r="D8" s="15" t="s">
        <v>8</v>
      </c>
      <c r="E8" s="16" t="s">
        <v>9</v>
      </c>
      <c r="F8" s="17" t="s">
        <v>10</v>
      </c>
      <c r="G8" s="18" t="s">
        <v>11</v>
      </c>
      <c r="H8" s="19" t="s">
        <v>12</v>
      </c>
      <c r="I8" s="20" t="s">
        <v>13</v>
      </c>
      <c r="J8" s="18" t="s">
        <v>11</v>
      </c>
      <c r="K8" s="19" t="s">
        <v>12</v>
      </c>
      <c r="L8" s="19" t="s">
        <v>16</v>
      </c>
      <c r="M8" s="20" t="s">
        <v>13</v>
      </c>
      <c r="N8" s="18" t="s">
        <v>11</v>
      </c>
      <c r="O8" s="19" t="s">
        <v>12</v>
      </c>
      <c r="P8" s="19" t="s">
        <v>16</v>
      </c>
      <c r="Q8" s="20" t="s">
        <v>13</v>
      </c>
      <c r="R8" s="18" t="s">
        <v>11</v>
      </c>
      <c r="S8" s="19" t="s">
        <v>12</v>
      </c>
      <c r="T8" s="19" t="s">
        <v>16</v>
      </c>
      <c r="U8" s="20" t="s">
        <v>13</v>
      </c>
    </row>
    <row r="9" spans="2:21" s="2" customFormat="1" ht="4.5" customHeight="1">
      <c r="B9" s="34"/>
      <c r="C9" s="13"/>
      <c r="D9" s="12"/>
      <c r="E9" s="13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35"/>
    </row>
    <row r="10" spans="2:21" ht="11.25">
      <c r="B10" s="36">
        <v>1</v>
      </c>
      <c r="C10" s="24" t="str">
        <f>'[3]prezence'!C17</f>
        <v>Jiroutová Kristýna</v>
      </c>
      <c r="D10" s="23">
        <f>'[3]prezence'!D17</f>
        <v>1996</v>
      </c>
      <c r="E10" s="24" t="str">
        <f>'[3]prezence'!E17</f>
        <v>Sokol Písek</v>
      </c>
      <c r="F10" s="25">
        <f>'[3]vysledky'!S17</f>
        <v>46.01</v>
      </c>
      <c r="G10" s="26">
        <f>'[3]vysledky'!D17</f>
        <v>2.4</v>
      </c>
      <c r="H10" s="26">
        <f>'[3]vysledky'!E17</f>
        <v>8.95</v>
      </c>
      <c r="I10" s="26">
        <f>'[3]vysledky'!F17</f>
        <v>11.35</v>
      </c>
      <c r="J10" s="26">
        <f>'[3]vysledky'!G17</f>
        <v>2.3</v>
      </c>
      <c r="K10" s="26">
        <f>'[3]vysledky'!H17</f>
        <v>8.14</v>
      </c>
      <c r="L10" s="26"/>
      <c r="M10" s="26">
        <f>'[3]vysledky'!J17</f>
        <v>10.440000000000001</v>
      </c>
      <c r="N10" s="26">
        <f>'[3]vysledky'!K17</f>
        <v>3.2</v>
      </c>
      <c r="O10" s="26">
        <f>'[3]vysledky'!L17</f>
        <v>8.55</v>
      </c>
      <c r="P10" s="26"/>
      <c r="Q10" s="26">
        <f>'[3]vysledky'!N17</f>
        <v>11.75</v>
      </c>
      <c r="R10" s="26">
        <f>'[3]vysledky'!O17</f>
        <v>3.8</v>
      </c>
      <c r="S10" s="26">
        <f>'[3]vysledky'!P17</f>
        <v>8.67</v>
      </c>
      <c r="T10" s="26"/>
      <c r="U10" s="37">
        <f>'[3]vysledky'!R17</f>
        <v>12.469999999999999</v>
      </c>
    </row>
    <row r="11" spans="2:21" ht="11.25">
      <c r="B11" s="36">
        <v>2</v>
      </c>
      <c r="C11" s="24" t="str">
        <f>'[3]prezence'!C18</f>
        <v>Kudrličková Veronika</v>
      </c>
      <c r="D11" s="23">
        <f>'[3]prezence'!D18</f>
        <v>1996</v>
      </c>
      <c r="E11" s="24" t="str">
        <f>'[3]prezence'!E18</f>
        <v>Sokol Písek</v>
      </c>
      <c r="F11" s="25">
        <f>'[3]vysledky'!S18</f>
        <v>45.94</v>
      </c>
      <c r="G11" s="26">
        <f>'[3]vysledky'!D18</f>
        <v>2.4</v>
      </c>
      <c r="H11" s="26">
        <f>'[3]vysledky'!E18</f>
        <v>8.9</v>
      </c>
      <c r="I11" s="26">
        <f>'[3]vysledky'!F18</f>
        <v>11.3</v>
      </c>
      <c r="J11" s="26">
        <f>'[3]vysledky'!G18</f>
        <v>2.3</v>
      </c>
      <c r="K11" s="26">
        <f>'[3]vysledky'!H18</f>
        <v>8.37</v>
      </c>
      <c r="L11" s="26"/>
      <c r="M11" s="26">
        <f>'[3]vysledky'!J18</f>
        <v>10.669999999999998</v>
      </c>
      <c r="N11" s="26">
        <f>'[3]vysledky'!K18</f>
        <v>3.4</v>
      </c>
      <c r="O11" s="26">
        <f>'[3]vysledky'!L18</f>
        <v>8.6</v>
      </c>
      <c r="P11" s="26"/>
      <c r="Q11" s="26">
        <f>'[3]vysledky'!N18</f>
        <v>12</v>
      </c>
      <c r="R11" s="26">
        <f>'[3]vysledky'!O18</f>
        <v>3.4</v>
      </c>
      <c r="S11" s="26">
        <f>'[3]vysledky'!P18</f>
        <v>8.57</v>
      </c>
      <c r="T11" s="26"/>
      <c r="U11" s="37">
        <f>'[3]vysledky'!R18</f>
        <v>11.97</v>
      </c>
    </row>
    <row r="12" spans="2:21" ht="11.25">
      <c r="B12" s="55">
        <v>3</v>
      </c>
      <c r="C12" s="79" t="str">
        <f>'[3]prezence'!C11</f>
        <v>Jírová Leona</v>
      </c>
      <c r="D12" s="80">
        <f>'[3]prezence'!D11</f>
        <v>1996</v>
      </c>
      <c r="E12" s="79" t="str">
        <f>'[3]prezence'!E11</f>
        <v>TJ Slovan J.Hradec</v>
      </c>
      <c r="F12" s="81">
        <f>'[3]vysledky'!S11</f>
        <v>43.8</v>
      </c>
      <c r="G12" s="82">
        <f>'[3]vysledky'!D11</f>
        <v>2.4</v>
      </c>
      <c r="H12" s="82">
        <f>'[3]vysledky'!E11</f>
        <v>8.3</v>
      </c>
      <c r="I12" s="82">
        <f>'[3]vysledky'!F11</f>
        <v>10.700000000000001</v>
      </c>
      <c r="J12" s="82">
        <f>'[3]vysledky'!G11</f>
        <v>2.3</v>
      </c>
      <c r="K12" s="82">
        <f>'[3]vysledky'!H11</f>
        <v>8</v>
      </c>
      <c r="L12" s="82"/>
      <c r="M12" s="82">
        <f>'[3]vysledky'!J11</f>
        <v>10.3</v>
      </c>
      <c r="N12" s="82">
        <f>'[3]vysledky'!K11</f>
        <v>3.6</v>
      </c>
      <c r="O12" s="82">
        <f>'[3]vysledky'!L11</f>
        <v>7.7</v>
      </c>
      <c r="P12" s="82"/>
      <c r="Q12" s="82">
        <f>'[3]vysledky'!N11</f>
        <v>11.3</v>
      </c>
      <c r="R12" s="82">
        <f>'[3]vysledky'!O11</f>
        <v>3.7</v>
      </c>
      <c r="S12" s="82">
        <f>'[3]vysledky'!P11</f>
        <v>7.8</v>
      </c>
      <c r="T12" s="82"/>
      <c r="U12" s="84">
        <f>'[3]vysledky'!R11</f>
        <v>11.5</v>
      </c>
    </row>
    <row r="13" spans="2:21" ht="11.25">
      <c r="B13" s="36">
        <v>4</v>
      </c>
      <c r="C13" s="24" t="str">
        <f>'[3]prezence'!C16</f>
        <v>Brousilová Natále</v>
      </c>
      <c r="D13" s="23">
        <f>'[3]prezence'!D16</f>
        <v>1996</v>
      </c>
      <c r="E13" s="24" t="str">
        <f>'[3]prezence'!E16</f>
        <v>Sokol Písek</v>
      </c>
      <c r="F13" s="25">
        <f>'[3]vysledky'!S16</f>
        <v>42.790000000000006</v>
      </c>
      <c r="G13" s="26">
        <f>'[3]vysledky'!D16</f>
        <v>2.4</v>
      </c>
      <c r="H13" s="26">
        <f>'[3]vysledky'!E16</f>
        <v>9.15</v>
      </c>
      <c r="I13" s="26">
        <f>'[3]vysledky'!F16</f>
        <v>11.55</v>
      </c>
      <c r="J13" s="26">
        <f>'[3]vysledky'!G16</f>
        <v>2.2</v>
      </c>
      <c r="K13" s="26">
        <f>'[3]vysledky'!H16</f>
        <v>6.74</v>
      </c>
      <c r="L13" s="26"/>
      <c r="M13" s="26">
        <f>'[3]vysledky'!J16</f>
        <v>8.940000000000001</v>
      </c>
      <c r="N13" s="26">
        <f>'[3]vysledky'!K16</f>
        <v>3.2</v>
      </c>
      <c r="O13" s="26">
        <f>'[3]vysledky'!L16</f>
        <v>7.75</v>
      </c>
      <c r="P13" s="26"/>
      <c r="Q13" s="26">
        <f>'[3]vysledky'!N16</f>
        <v>10.95</v>
      </c>
      <c r="R13" s="26">
        <f>'[3]vysledky'!O16</f>
        <v>3.3</v>
      </c>
      <c r="S13" s="26">
        <f>'[3]vysledky'!P16</f>
        <v>8.05</v>
      </c>
      <c r="T13" s="26"/>
      <c r="U13" s="37">
        <f>'[3]vysledky'!R16</f>
        <v>11.350000000000001</v>
      </c>
    </row>
    <row r="14" spans="2:21" ht="11.25">
      <c r="B14" s="55">
        <v>5</v>
      </c>
      <c r="C14" s="79" t="str">
        <f>'[3]prezence'!C10</f>
        <v>Havlová Gabriela</v>
      </c>
      <c r="D14" s="80">
        <f>'[3]prezence'!D10</f>
        <v>1997</v>
      </c>
      <c r="E14" s="79" t="str">
        <f>'[3]prezence'!E10</f>
        <v>TJ Slovan J.Hradec</v>
      </c>
      <c r="F14" s="81">
        <f>'[3]vysledky'!S10</f>
        <v>42.44</v>
      </c>
      <c r="G14" s="82">
        <f>'[3]vysledky'!D10</f>
        <v>2.4</v>
      </c>
      <c r="H14" s="82">
        <f>'[3]vysledky'!E10</f>
        <v>8.7</v>
      </c>
      <c r="I14" s="82">
        <f>'[3]vysledky'!F10</f>
        <v>11.1</v>
      </c>
      <c r="J14" s="82">
        <f>'[3]vysledky'!G10</f>
        <v>2.4</v>
      </c>
      <c r="K14" s="82">
        <f>'[3]vysledky'!H10</f>
        <v>6.54</v>
      </c>
      <c r="L14" s="82"/>
      <c r="M14" s="82">
        <f>'[3]vysledky'!J10</f>
        <v>8.94</v>
      </c>
      <c r="N14" s="82">
        <f>'[3]vysledky'!K10</f>
        <v>3.5</v>
      </c>
      <c r="O14" s="82">
        <f>'[3]vysledky'!L10</f>
        <v>7.75</v>
      </c>
      <c r="P14" s="82"/>
      <c r="Q14" s="82">
        <f>'[3]vysledky'!N10</f>
        <v>11.25</v>
      </c>
      <c r="R14" s="82">
        <f>'[3]vysledky'!O10</f>
        <v>3.2</v>
      </c>
      <c r="S14" s="82">
        <f>'[3]vysledky'!P10</f>
        <v>7.95</v>
      </c>
      <c r="T14" s="82"/>
      <c r="U14" s="84">
        <f>'[3]vysledky'!R10</f>
        <v>11.15</v>
      </c>
    </row>
    <row r="15" spans="2:21" ht="11.25">
      <c r="B15" s="38">
        <v>6</v>
      </c>
      <c r="C15" s="24" t="str">
        <f>'[3]prezence'!C15</f>
        <v>Černá Andrea</v>
      </c>
      <c r="D15" s="23">
        <f>'[3]prezence'!D15</f>
        <v>1997</v>
      </c>
      <c r="E15" s="24" t="str">
        <f>'[3]prezence'!E15</f>
        <v>Merkur Č.Budějovice</v>
      </c>
      <c r="F15" s="25">
        <f>'[3]vysledky'!S15</f>
        <v>39.72</v>
      </c>
      <c r="G15" s="26">
        <f>'[3]vysledky'!D15</f>
        <v>2.4</v>
      </c>
      <c r="H15" s="26">
        <f>'[3]vysledky'!E15</f>
        <v>8.3</v>
      </c>
      <c r="I15" s="26">
        <f>'[3]vysledky'!F15</f>
        <v>10.700000000000001</v>
      </c>
      <c r="J15" s="26">
        <f>'[3]vysledky'!G15</f>
        <v>2.2</v>
      </c>
      <c r="K15" s="26">
        <f>'[3]vysledky'!H15</f>
        <v>6.77</v>
      </c>
      <c r="L15" s="26"/>
      <c r="M15" s="26">
        <f>'[3]vysledky'!J15</f>
        <v>8.969999999999999</v>
      </c>
      <c r="N15" s="26">
        <f>'[3]vysledky'!K15</f>
        <v>3.1</v>
      </c>
      <c r="O15" s="26">
        <f>'[3]vysledky'!L15</f>
        <v>6.75</v>
      </c>
      <c r="P15" s="26"/>
      <c r="Q15" s="26">
        <f>'[3]vysledky'!N15</f>
        <v>9.85</v>
      </c>
      <c r="R15" s="26">
        <f>'[3]vysledky'!O15</f>
        <v>3.1</v>
      </c>
      <c r="S15" s="26">
        <f>'[3]vysledky'!P15</f>
        <v>7.1</v>
      </c>
      <c r="T15" s="26"/>
      <c r="U15" s="37">
        <f>'[3]vysledky'!R15</f>
        <v>10.2</v>
      </c>
    </row>
    <row r="16" spans="2:21" ht="11.25">
      <c r="B16" s="38">
        <v>7</v>
      </c>
      <c r="C16" s="24" t="str">
        <f>'[3]prezence'!C13</f>
        <v>Stejskalová Adéla</v>
      </c>
      <c r="D16" s="23">
        <f>'[3]prezence'!D13</f>
        <v>1998</v>
      </c>
      <c r="E16" s="24" t="str">
        <f>'[3]prezence'!E13</f>
        <v>Sokol Milevsko</v>
      </c>
      <c r="F16" s="25">
        <f>'[3]vysledky'!S13</f>
        <v>39.59</v>
      </c>
      <c r="G16" s="26">
        <f>'[3]vysledky'!D13</f>
        <v>2.4</v>
      </c>
      <c r="H16" s="26">
        <f>'[3]vysledky'!E13</f>
        <v>8.3</v>
      </c>
      <c r="I16" s="26">
        <f>'[3]vysledky'!F13</f>
        <v>10.700000000000001</v>
      </c>
      <c r="J16" s="26">
        <f>'[3]vysledky'!G13</f>
        <v>2.2</v>
      </c>
      <c r="K16" s="26">
        <f>'[3]vysledky'!H13</f>
        <v>5.24</v>
      </c>
      <c r="L16" s="26"/>
      <c r="M16" s="26">
        <f>'[3]vysledky'!J13</f>
        <v>7.44</v>
      </c>
      <c r="N16" s="26">
        <f>'[3]vysledky'!K13</f>
        <v>3.1</v>
      </c>
      <c r="O16" s="26">
        <f>'[3]vysledky'!L13</f>
        <v>7.8</v>
      </c>
      <c r="P16" s="26"/>
      <c r="Q16" s="26">
        <f>'[3]vysledky'!N13</f>
        <v>10.9</v>
      </c>
      <c r="R16" s="26">
        <f>'[3]vysledky'!O13</f>
        <v>2.9</v>
      </c>
      <c r="S16" s="26">
        <f>'[3]vysledky'!P13</f>
        <v>7.65</v>
      </c>
      <c r="T16" s="26"/>
      <c r="U16" s="37">
        <f>'[3]vysledky'!R13</f>
        <v>10.55</v>
      </c>
    </row>
    <row r="17" spans="2:21" ht="11.25">
      <c r="B17" s="36">
        <v>8</v>
      </c>
      <c r="C17" s="24" t="str">
        <f>'[3]prezence'!C19</f>
        <v>Andrlíková Monika</v>
      </c>
      <c r="D17" s="23">
        <f>'[3]prezence'!D19</f>
        <v>1997</v>
      </c>
      <c r="E17" s="24" t="str">
        <f>'[3]prezence'!E19</f>
        <v>Sokol Písek</v>
      </c>
      <c r="F17" s="25">
        <f>'[3]vysledky'!S19</f>
        <v>39.19</v>
      </c>
      <c r="G17" s="26">
        <f>'[3]vysledky'!D19</f>
        <v>2.4</v>
      </c>
      <c r="H17" s="26">
        <f>'[3]vysledky'!E19</f>
        <v>8.45</v>
      </c>
      <c r="I17" s="26">
        <f>'[3]vysledky'!F19</f>
        <v>10.85</v>
      </c>
      <c r="J17" s="26">
        <f>'[3]vysledky'!G19</f>
        <v>2.2</v>
      </c>
      <c r="K17" s="26">
        <f>'[3]vysledky'!H19</f>
        <v>6.57</v>
      </c>
      <c r="L17" s="26"/>
      <c r="M17" s="26">
        <f>'[3]vysledky'!J19</f>
        <v>8.77</v>
      </c>
      <c r="N17" s="26">
        <f>'[3]vysledky'!K19</f>
        <v>2.6</v>
      </c>
      <c r="O17" s="26">
        <f>'[3]vysledky'!L19</f>
        <v>6.65</v>
      </c>
      <c r="P17" s="26"/>
      <c r="Q17" s="26">
        <f>'[3]vysledky'!N19</f>
        <v>9.25</v>
      </c>
      <c r="R17" s="26">
        <f>'[3]vysledky'!O19</f>
        <v>3.1</v>
      </c>
      <c r="S17" s="26">
        <f>'[3]vysledky'!P19</f>
        <v>7.22</v>
      </c>
      <c r="T17" s="26"/>
      <c r="U17" s="37">
        <f>'[3]vysledky'!R19</f>
        <v>10.32</v>
      </c>
    </row>
    <row r="18" spans="2:21" ht="11.25">
      <c r="B18" s="38">
        <v>9</v>
      </c>
      <c r="C18" s="24" t="str">
        <f>'[3]prezence'!C12</f>
        <v>Šušková Kateřina</v>
      </c>
      <c r="D18" s="23">
        <f>'[3]prezence'!D12</f>
        <v>1996</v>
      </c>
      <c r="E18" s="24" t="str">
        <f>'[3]prezence'!E12</f>
        <v>Sokol Bedřichov</v>
      </c>
      <c r="F18" s="25">
        <f>'[3]vysledky'!S12</f>
        <v>38.39</v>
      </c>
      <c r="G18" s="26">
        <f>'[3]vysledky'!D12</f>
        <v>2.4</v>
      </c>
      <c r="H18" s="26">
        <f>'[3]vysledky'!E12</f>
        <v>8.85</v>
      </c>
      <c r="I18" s="26">
        <f>'[3]vysledky'!F12</f>
        <v>11.25</v>
      </c>
      <c r="J18" s="26">
        <f>'[3]vysledky'!G12</f>
        <v>2.4</v>
      </c>
      <c r="K18" s="26">
        <f>'[3]vysledky'!H12</f>
        <v>3.84</v>
      </c>
      <c r="L18" s="26"/>
      <c r="M18" s="26">
        <f>'[3]vysledky'!J12</f>
        <v>6.24</v>
      </c>
      <c r="N18" s="26">
        <f>'[3]vysledky'!K12</f>
        <v>3.7</v>
      </c>
      <c r="O18" s="26">
        <f>'[3]vysledky'!L12</f>
        <v>5.25</v>
      </c>
      <c r="P18" s="26"/>
      <c r="Q18" s="26">
        <f>'[3]vysledky'!N12</f>
        <v>8.95</v>
      </c>
      <c r="R18" s="26">
        <f>'[3]vysledky'!O12</f>
        <v>3.6</v>
      </c>
      <c r="S18" s="26">
        <f>'[3]vysledky'!P12</f>
        <v>8.35</v>
      </c>
      <c r="T18" s="26"/>
      <c r="U18" s="37">
        <f>'[3]vysledky'!R12</f>
        <v>11.95</v>
      </c>
    </row>
    <row r="19" spans="2:21" ht="11.25">
      <c r="B19" s="38">
        <v>10</v>
      </c>
      <c r="C19" s="24" t="str">
        <f>'[3]prezence'!C14</f>
        <v>Nováková Eliška</v>
      </c>
      <c r="D19" s="23">
        <f>'[3]prezence'!D14</f>
        <v>1997</v>
      </c>
      <c r="E19" s="24" t="str">
        <f>'[3]prezence'!E14</f>
        <v>Merkur Č.Budějovice</v>
      </c>
      <c r="F19" s="25">
        <f>'[3]vysledky'!S14</f>
        <v>36.47</v>
      </c>
      <c r="G19" s="26">
        <f>'[3]vysledky'!D14</f>
        <v>2.4</v>
      </c>
      <c r="H19" s="26">
        <f>'[3]vysledky'!E14</f>
        <v>6.5</v>
      </c>
      <c r="I19" s="26">
        <f>'[3]vysledky'!F14</f>
        <v>8.9</v>
      </c>
      <c r="J19" s="26">
        <f>'[3]vysledky'!G14</f>
        <v>2.3</v>
      </c>
      <c r="K19" s="26">
        <f>'[3]vysledky'!H14</f>
        <v>6.47</v>
      </c>
      <c r="L19" s="26"/>
      <c r="M19" s="26">
        <f>'[3]vysledky'!J14</f>
        <v>8.77</v>
      </c>
      <c r="N19" s="26">
        <f>'[3]vysledky'!K14</f>
        <v>2.6</v>
      </c>
      <c r="O19" s="26">
        <f>'[3]vysledky'!L14</f>
        <v>6.95</v>
      </c>
      <c r="P19" s="26"/>
      <c r="Q19" s="26">
        <f>'[3]vysledky'!N14</f>
        <v>9.55</v>
      </c>
      <c r="R19" s="26">
        <f>'[3]vysledky'!O14</f>
        <v>2.9</v>
      </c>
      <c r="S19" s="26">
        <f>'[3]vysledky'!P14</f>
        <v>6.35</v>
      </c>
      <c r="T19" s="26"/>
      <c r="U19" s="37">
        <f>'[3]vysledky'!R14</f>
        <v>9.25</v>
      </c>
    </row>
    <row r="20" spans="2:21" ht="11.25">
      <c r="B20" s="55">
        <v>11</v>
      </c>
      <c r="C20" s="79" t="str">
        <f>'[3]prezence'!C20</f>
        <v>Bečková Andrea</v>
      </c>
      <c r="D20" s="80">
        <f>'[3]prezence'!D20</f>
        <v>1998</v>
      </c>
      <c r="E20" s="79" t="str">
        <f>'[3]prezence'!E20</f>
        <v>TJ Slovan J.Hradec</v>
      </c>
      <c r="F20" s="81">
        <f>'[3]vysledky'!S20</f>
        <v>36.21</v>
      </c>
      <c r="G20" s="82">
        <f>'[3]vysledky'!D20</f>
        <v>2.4</v>
      </c>
      <c r="H20" s="82">
        <f>'[3]vysledky'!E20</f>
        <v>5.95</v>
      </c>
      <c r="I20" s="82">
        <f>'[3]vysledky'!F20</f>
        <v>8.35</v>
      </c>
      <c r="J20" s="82">
        <f>'[3]vysledky'!G20</f>
        <v>2.2</v>
      </c>
      <c r="K20" s="82">
        <f>'[3]vysledky'!H20</f>
        <v>6.34</v>
      </c>
      <c r="L20" s="82"/>
      <c r="M20" s="82">
        <f>'[3]vysledky'!J20</f>
        <v>8.54</v>
      </c>
      <c r="N20" s="82">
        <f>'[3]vysledky'!K20</f>
        <v>2.6</v>
      </c>
      <c r="O20" s="82">
        <f>'[3]vysledky'!L20</f>
        <v>7.25</v>
      </c>
      <c r="P20" s="82"/>
      <c r="Q20" s="82">
        <f>'[3]vysledky'!N20</f>
        <v>9.85</v>
      </c>
      <c r="R20" s="82">
        <f>'[3]vysledky'!O20</f>
        <v>3</v>
      </c>
      <c r="S20" s="82">
        <f>'[3]vysledky'!P20</f>
        <v>6.47</v>
      </c>
      <c r="T20" s="82"/>
      <c r="U20" s="84">
        <f>'[3]vysledky'!R20</f>
        <v>9.469999999999999</v>
      </c>
    </row>
    <row r="21" spans="2:21" ht="12" thickBot="1">
      <c r="B21" s="39"/>
      <c r="C21" s="40"/>
      <c r="D21" s="41"/>
      <c r="E21" s="40"/>
      <c r="F21" s="42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4"/>
    </row>
  </sheetData>
  <sheetProtection/>
  <mergeCells count="6">
    <mergeCell ref="N7:Q7"/>
    <mergeCell ref="R7:U7"/>
    <mergeCell ref="B1:U1"/>
    <mergeCell ref="B2:F2"/>
    <mergeCell ref="G7:I7"/>
    <mergeCell ref="J7:M7"/>
  </mergeCells>
  <printOptions/>
  <pageMargins left="0.11811023622047245" right="0.11811023622047245" top="0.7874015748031497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2009-05-24T18:28:33Z</cp:lastPrinted>
  <dcterms:created xsi:type="dcterms:W3CDTF">2009-05-24T17:53:20Z</dcterms:created>
  <dcterms:modified xsi:type="dcterms:W3CDTF">2009-05-25T06:18:14Z</dcterms:modified>
  <cp:category/>
  <cp:version/>
  <cp:contentType/>
  <cp:contentStatus/>
</cp:coreProperties>
</file>